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<sst xmlns="http://schemas.openxmlformats.org/spreadsheetml/2006/main" count="476" uniqueCount="407">
  <si>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</si>
  <si>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</si>
  <si>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</si>
  <si>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</si>
  <si>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</si>
  <si>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</si>
  <si>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</si>
  <si>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</si>
  <si>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</si>
  <si>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</si>
  <si>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</si>
  <si>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</si>
  <si>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</si>
  <si>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</si>
  <si>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</si>
  <si>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</si>
  <si>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</si>
  <si>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</si>
  <si>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</si>
  <si>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</si>
  <si>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</si>
  <si>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</si>
  <si>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</si>
  <si>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</si>
  <si>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</si>
  <si>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</si>
  <si>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</si>
  <si>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</si>
  <si>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</si>
  <si>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</si>
  <si>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</si>
  <si>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</si>
  <si>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</si>
  <si>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</si>
  <si>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</si>
  <si>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</si>
  <si>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</si>
  <si>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</si>
  <si>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</si>
  <si>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</si>
  <si>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</si>
  <si>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</si>
  <si>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</si>
  <si>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</si>
  <si>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</si>
  <si>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</si>
  <si>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</si>
  <si>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</si>
  <si>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</si>
  <si>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</si>
  <si>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</si>
  <si>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</si>
  <si>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</si>
  <si>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</si>
  <si>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</si>
  <si>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</si>
  <si>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</si>
  <si>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</si>
  <si>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</si>
  <si>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</si>
  <si>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</si>
  <si>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</si>
  <si>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</si>
  <si>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</si>
  <si>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</si>
  <si>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</si>
  <si>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</si>
  <si>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</si>
  <si>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</si>
  <si>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</si>
  <si>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</si>
  <si>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</si>
  <si>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</si>
  <si>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</si>
  <si>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</si>
  <si>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</si>
  <si>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</si>
  <si>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</si>
  <si>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</si>
  <si>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</si>
  <si>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</si>
  <si>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</si>
  <si>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</si>
  <si>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</si>
  <si>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</si>
  <si>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</si>
  <si>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</si>
  <si>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</si>
  <si>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</si>
  <si>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</si>
  <si>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</si>
  <si>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</si>
  <si>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</si>
  <si>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</si>
  <si>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</si>
  <si>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</si>
  <si>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</si>
  <si>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</si>
  <si>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</si>
  <si>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</si>
  <si>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</si>
  <si>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</si>
  <si>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</si>
  <si>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</si>
  <si>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</si>
  <si>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</si>
  <si>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</si>
  <si>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</si>
  <si>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</si>
  <si>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</si>
  <si>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</si>
  <si>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</si>
  <si>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</si>
  <si>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</si>
  <si>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</si>
  <si>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</si>
  <si>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</si>
  <si>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</si>
  <si>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</si>
  <si>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</si>
  <si>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</si>
  <si>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</si>
  <si>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</si>
  <si>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</si>
  <si>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</si>
  <si>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</si>
  <si>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</si>
  <si>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</si>
  <si>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</si>
  <si>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</si>
  <si>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</si>
  <si>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</si>
  <si>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</si>
  <si>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</si>
  <si>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</si>
  <si>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</si>
  <si>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</si>
  <si>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</si>
  <si>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</si>
  <si>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</si>
  <si>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</si>
  <si>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</si>
  <si>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</si>
  <si>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</si>
  <si>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</si>
  <si>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</si>
  <si>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</si>
  <si>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</si>
  <si>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</si>
  <si>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</si>
  <si>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</si>
  <si>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</si>
  <si>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</si>
  <si>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</si>
  <si>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</si>
  <si>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</si>
  <si>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</si>
  <si>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</si>
  <si>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</si>
  <si>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</si>
  <si>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</si>
  <si>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</si>
  <si>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</si>
  <si>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</si>
  <si>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</si>
  <si>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</si>
  <si>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</si>
  <si>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</si>
  <si>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</si>
  <si>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</si>
  <si>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</si>
  <si>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</si>
  <si>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</si>
  <si>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</si>
  <si>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</si>
  <si>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</si>
  <si>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</si>
  <si>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</si>
  <si>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</si>
  <si>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</si>
  <si>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</si>
  <si>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</si>
  <si>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</si>
  <si>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</si>
  <si>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</si>
  <si>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</si>
  <si>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</si>
  <si>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</si>
  <si>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</si>
  <si>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</si>
  <si>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</si>
  <si>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</si>
  <si>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</si>
  <si>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</si>
  <si>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</si>
  <si>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</si>
  <si>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</si>
  <si>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</si>
  <si>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</si>
  <si>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</si>
  <si>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</si>
  <si>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</si>
  <si>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</si>
  <si>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</si>
  <si>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</si>
  <si>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</si>
  <si>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</si>
  <si>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</si>
  <si>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</si>
  <si>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</si>
  <si>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</si>
  <si>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</si>
  <si>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</si>
  <si>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</si>
  <si>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</si>
  <si>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</si>
  <si>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</si>
  <si>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</si>
  <si>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</si>
  <si>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</si>
  <si>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</si>
  <si>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</si>
  <si>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</si>
  <si>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</si>
  <si>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</si>
  <si>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</si>
  <si>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</si>
  <si>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</si>
  <si>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</si>
  <si>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</si>
  <si>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</si>
  <si>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</si>
  <si>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</si>
  <si>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</si>
  <si>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</si>
  <si>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</si>
  <si>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</si>
  <si>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</si>
  <si>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</si>
  <si>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</si>
  <si>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</si>
  <si>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</si>
  <si>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</si>
  <si>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</si>
  <si>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</si>
  <si>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</si>
  <si>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</si>
  <si>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</si>
  <si>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</si>
  <si>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</si>
  <si>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</si>
  <si>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</si>
  <si>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</si>
  <si>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</si>
  <si>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</si>
  <si>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</si>
  <si>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</si>
  <si>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</si>
  <si>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</si>
  <si>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</si>
  <si>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</si>
  <si>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</si>
  <si>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</si>
  <si>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</si>
  <si>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</si>
  <si>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</si>
  <si>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</si>
  <si>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</si>
  <si>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</si>
  <si>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</si>
  <si>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</si>
  <si>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</si>
  <si>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</si>
  <si>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</si>
  <si>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</si>
  <si>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</si>
  <si>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</si>
  <si>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</si>
  <si>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</si>
  <si>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</si>
  <si>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</si>
  <si>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</si>
  <si>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</si>
  <si>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</si>
  <si>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</si>
  <si>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</si>
  <si>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</si>
  <si>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</si>
  <si>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</si>
  <si>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</si>
  <si>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</si>
  <si>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</si>
  <si>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</si>
  <si>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</si>
  <si>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</si>
  <si>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</si>
  <si>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</si>
  <si>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</si>
  <si>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</si>
  <si>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</si>
  <si>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</si>
  <si>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</si>
  <si>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</si>
  <si>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</si>
  <si>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</si>
  <si>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</si>
  <si>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</si>
  <si>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</si>
  <si>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</si>
  <si>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</si>
  <si>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</si>
  <si>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</si>
  <si>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</si>
  <si>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</si>
  <si>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</si>
  <si>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</si>
  <si>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</si>
  <si>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</si>
  <si>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</si>
  <si>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</si>
  <si>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</si>
  <si>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</si>
  <si>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</si>
  <si>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</si>
  <si>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</si>
  <si>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</si>
  <si>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</si>
  <si>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</si>
  <si>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</si>
  <si>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</si>
  <si>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</si>
  <si>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</si>
  <si>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</si>
  <si>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</si>
  <si>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</si>
  <si>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</si>
  <si>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</si>
  <si>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</si>
  <si>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</si>
  <si>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</si>
  <si>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</si>
  <si>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</si>
  <si>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</si>
  <si>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</si>
  <si>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</si>
  <si>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</si>
  <si>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</si>
  <si>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</si>
  <si>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</si>
  <si>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</si>
  <si>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</si>
  <si>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</si>
  <si>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</si>
  <si>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Ананьївський районний суд Одеської області</t>
  </si>
  <si>
    <t>66400. Одеська область.м. Ананьїв</t>
  </si>
  <si>
    <t>вул. Гагаріна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</si>
  <si>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</si>
  <si>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</si>
  <si>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</si>
  <si>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</si>
  <si>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</si>
  <si>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</si>
  <si>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</si>
  <si>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</si>
  <si>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</si>
  <si>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</si>
  <si>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</si>
  <si>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</si>
  <si>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</si>
  <si>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</si>
  <si>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</si>
  <si>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</si>
  <si>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</si>
  <si>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</si>
  <si>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</si>
  <si>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</si>
  <si>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</si>
  <si>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</si>
  <si>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</si>
  <si>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</si>
  <si>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</si>
  <si>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</si>
  <si>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</si>
  <si>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</si>
  <si>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</si>
  <si>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</si>
  <si>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</si>
  <si>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</si>
  <si>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</si>
  <si>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</si>
  <si>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</si>
  <si>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</si>
  <si>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</si>
  <si>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</si>
  <si>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</si>
  <si>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</si>
  <si>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</si>
  <si>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</si>
  <si>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</si>
  <si>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</si>
  <si>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</si>
  <si>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</si>
  <si>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В.В. Дорош</t>
  </si>
  <si>
    <t>Д.В. Мудрик</t>
  </si>
  <si>
    <t>(04863)2-15-53</t>
  </si>
  <si>
    <t>inbox@an.od.court.gov.ua</t>
  </si>
  <si>
    <t>12 січня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</si>
</sst>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5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&amp;L0057629C&amp;C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2</v>
      </c>
      <c r="D7" s="186">
        <f>'розділ 2'!E66</f>
        <v>1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2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1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1</v>
      </c>
    </row>
    <row r="14" spans="1:9" ht="19.5" customHeight="1">
      <c r="A14" s="76">
        <v>8</v>
      </c>
      <c r="B14" s="77" t="s">
        <v>27</v>
      </c>
      <c r="C14" s="187">
        <f>C7+C8+C9+C10+C11+C12+C13</f>
        <v>3</v>
      </c>
      <c r="D14" s="187">
        <f aca="true" t="shared" si="0" ref="D14:I14">D7+D8+D9+D10+D11+D12+D13</f>
        <v>1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3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&amp;L0057629C&amp;CФорма № 1, Підрозділ: Ананьївський районний суд Одеської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>
        <v>1</v>
      </c>
      <c r="F41" s="189">
        <v>1</v>
      </c>
      <c r="G41" s="189"/>
      <c r="H41" s="189"/>
      <c r="I41" s="189"/>
      <c r="J41" s="189"/>
      <c r="K41" s="189"/>
      <c r="L41" s="189"/>
      <c r="M41" s="189"/>
      <c r="N41" s="189"/>
      <c r="O41" s="189">
        <v>1</v>
      </c>
      <c r="P41" s="189">
        <v>1</v>
      </c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>
        <v>1</v>
      </c>
      <c r="F42" s="189">
        <v>1</v>
      </c>
      <c r="G42" s="189"/>
      <c r="H42" s="189"/>
      <c r="I42" s="189"/>
      <c r="J42" s="189"/>
      <c r="K42" s="189"/>
      <c r="L42" s="189"/>
      <c r="M42" s="189"/>
      <c r="N42" s="189"/>
      <c r="O42" s="189">
        <v>1</v>
      </c>
      <c r="P42" s="189">
        <v>1</v>
      </c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1</v>
      </c>
      <c r="E56" s="189"/>
      <c r="F56" s="189">
        <v>2</v>
      </c>
      <c r="G56" s="189"/>
      <c r="H56" s="189"/>
      <c r="I56" s="189"/>
      <c r="J56" s="189"/>
      <c r="K56" s="189"/>
      <c r="L56" s="189"/>
      <c r="M56" s="189"/>
      <c r="N56" s="189"/>
      <c r="O56" s="189">
        <v>1</v>
      </c>
      <c r="P56" s="189">
        <v>2</v>
      </c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>
        <v>1</v>
      </c>
      <c r="E59" s="189"/>
      <c r="F59" s="189">
        <v>2</v>
      </c>
      <c r="G59" s="189"/>
      <c r="H59" s="189"/>
      <c r="I59" s="189"/>
      <c r="J59" s="189"/>
      <c r="K59" s="189"/>
      <c r="L59" s="189"/>
      <c r="M59" s="189"/>
      <c r="N59" s="189"/>
      <c r="O59" s="189">
        <v>1</v>
      </c>
      <c r="P59" s="189">
        <v>2</v>
      </c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</v>
      </c>
      <c r="E66" s="191">
        <f>E9+E10+E15+E18+E20+E25+E32+E35+E36+E40+E41+E44+E46+E51+E53+E55+E56+E62+E63+E64+E65</f>
        <v>1</v>
      </c>
      <c r="F66" s="191">
        <f>F9+F10+F15+F18+F20+F25+F32+F35+F36+F40+F41+F44+F46+F51+F53+F55+F56+F62+F63+F64+F65</f>
        <v>3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2</v>
      </c>
      <c r="P66" s="191">
        <f>P9+P10+P15+P18+P20+P25+P32+P35+P36+P40+P41+P44+P46+P51+P53+P55+P56+P62+P63+P64+P65</f>
        <v>3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&amp;L0057629C&amp;CФорма № 1, Підрозділ: Ананьївський районний суд Одеської області, Початок періоду: 01.01.2016, Кінець періоду: 31.12.2016&amp;R&amp;P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>
        <v>1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&amp;L0057629C&amp;CФорма № 1, Підрозділ: Ананьївський районний суд Одеської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&amp;L0057629C&amp;CФорма № 1, Підрозділ: Ананьївський районний суд Одеської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&amp;L0057629C&amp;CФорма № 1, Підрозділ: Ананьївський районний суд Одеської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&amp;L0057629C&amp;CФорма № 1, Підрозділ: Ананьївський районний суд Одеської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>
        <v>1</v>
      </c>
      <c r="E5" s="188"/>
      <c r="F5" s="188"/>
      <c r="G5" s="188"/>
      <c r="H5" s="188"/>
      <c r="I5" s="188">
        <v>1</v>
      </c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1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1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&amp;L0057629C&amp;CФорма № 1, Підрозділ: Ананьївський районний суд Одеської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КАДРИ</cp:lastModifiedBy>
  <cp:lastPrinted>2015-12-10T11:35:34Z</cp:lastPrinted>
  <dcterms:created xsi:type="dcterms:W3CDTF">2015-09-09T11:44:43Z</dcterms:created>
  <dcterms:modified xsi:type="dcterms:W3CDTF">2017-01-26T12:50:08Z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1_00491_4.2016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0057629C</vt:lpwstr>
  </property>
  <property fmtid="{D5CDD505-2E9C-101B-9397-08002B2CF9AE}" pid="10" name="Підрозд">
    <vt:lpwstr>Ананьївський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728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