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<sst xmlns="http://schemas.openxmlformats.org/spreadsheetml/2006/main" count="175" uniqueCount="143">
  <si>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</si>
  <si>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</si>
  <si>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</si>
  <si>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</si>
  <si>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</si>
  <si>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</si>
  <si>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</si>
  <si>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</si>
  <si>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</si>
  <si>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</si>
  <si>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</si>
  <si>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</si>
  <si>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</si>
  <si>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</si>
  <si>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</si>
  <si>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</si>
  <si>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</si>
  <si>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</si>
  <si>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</si>
  <si>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</si>
  <si>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</si>
  <si>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</si>
  <si>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</si>
  <si>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</si>
  <si>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</si>
  <si>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</si>
  <si>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</si>
  <si>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</si>
  <si>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</si>
  <si>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</si>
  <si>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</si>
  <si>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</si>
  <si>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</si>
  <si>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</si>
  <si>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</si>
  <si>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</si>
  <si>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</si>
  <si>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</si>
  <si>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</si>
  <si>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</si>
  <si>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</si>
  <si>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</si>
  <si>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</si>
  <si>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</si>
  <si>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</si>
  <si>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</si>
  <si>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</si>
  <si>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</si>
  <si>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</si>
  <si>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</si>
  <si>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</si>
  <si>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</si>
  <si>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</si>
  <si>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</si>
  <si>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</si>
  <si>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</si>
  <si>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</si>
  <si>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</si>
  <si>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</si>
  <si>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</si>
  <si>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</si>
  <si>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</si>
  <si>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</si>
  <si>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</si>
  <si>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</si>
  <si>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</si>
  <si>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</si>
  <si>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</si>
  <si>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</si>
  <si>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</si>
  <si>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</si>
  <si>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</si>
  <si>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</si>
  <si>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</si>
  <si>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</si>
  <si>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</si>
  <si>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</si>
  <si>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</si>
  <si>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</si>
  <si>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</si>
  <si>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</si>
  <si>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</si>
  <si>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</si>
  <si>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</si>
  <si>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</si>
  <si>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</si>
  <si>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</si>
  <si>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</si>
  <si>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</si>
  <si>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</si>
  <si>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</si>
  <si>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</si>
  <si>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</si>
  <si>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</si>
  <si>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</si>
  <si>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</si>
  <si>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</si>
  <si>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</si>
  <si>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</si>
  <si>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</si>
  <si>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</si>
  <si>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</si>
  <si>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</si>
  <si>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</si>
  <si>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</si>
  <si>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</si>
  <si>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</si>
  <si>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</si>
  <si>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</si>
  <si>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</si>
  <si>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</si>
  <si>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</si>
  <si>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</si>
  <si>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</si>
  <si>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</si>
  <si>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</si>
  <si>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</si>
  <si>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</si>
  <si>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</si>
  <si>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</si>
  <si>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</si>
  <si>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</si>
  <si>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</si>
  <si>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</si>
  <si>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</si>
  <si>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</si>
  <si>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</si>
  <si>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</si>
  <si>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</si>
  <si>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</si>
  <si>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</si>
  <si>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</si>
  <si>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</si>
  <si>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</si>
  <si>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</si>
  <si>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М.І. Скуртов</t>
  </si>
  <si>
    <t>О.І. Полевод</t>
  </si>
  <si>
    <t>(04863)2-15-53</t>
  </si>
  <si>
    <t>inbox@an.od.court.gov.ua</t>
  </si>
  <si>
    <t>4 липня 2015 року</t>
  </si>
  <si>
    <t>перше півріччя 2015 року</t>
  </si>
  <si>
    <t>Ананьївський районний суд Одеської області</t>
  </si>
  <si>
    <t>66400, Одеська область, м. Ананьїв, вул. Гагаріна, 5а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</si>
</sst>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8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7" t="s">
        <v>67</v>
      </c>
      <c r="B2" s="247"/>
      <c r="C2" s="247"/>
      <c r="D2" s="247"/>
      <c r="E2" s="247"/>
      <c r="F2" s="247"/>
      <c r="G2" s="247"/>
      <c r="H2" s="247"/>
      <c r="I2" s="247"/>
      <c r="J2" s="40"/>
    </row>
    <row r="3" spans="1:10" ht="34.5" customHeight="1">
      <c r="A3" s="199" t="s">
        <v>51</v>
      </c>
      <c r="B3" s="218"/>
      <c r="C3" s="218"/>
      <c r="D3" s="218"/>
      <c r="E3" s="218"/>
      <c r="F3" s="218"/>
      <c r="G3" s="202" t="s">
        <v>13</v>
      </c>
      <c r="H3" s="218" t="s">
        <v>68</v>
      </c>
      <c r="I3" s="219"/>
      <c r="J3" s="37"/>
    </row>
    <row r="4" spans="1:10" ht="63" customHeight="1">
      <c r="A4" s="200"/>
      <c r="B4" s="201"/>
      <c r="C4" s="201"/>
      <c r="D4" s="201"/>
      <c r="E4" s="201"/>
      <c r="F4" s="201"/>
      <c r="G4" s="203"/>
      <c r="H4" s="9" t="s">
        <v>16</v>
      </c>
      <c r="I4" s="76" t="s">
        <v>69</v>
      </c>
      <c r="J4" s="37"/>
    </row>
    <row r="5" spans="1:21" ht="15.75">
      <c r="A5" s="220" t="s">
        <v>0</v>
      </c>
      <c r="B5" s="221"/>
      <c r="C5" s="221"/>
      <c r="D5" s="221"/>
      <c r="E5" s="221"/>
      <c r="F5" s="221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22" t="s">
        <v>52</v>
      </c>
      <c r="B6" s="204"/>
      <c r="C6" s="204"/>
      <c r="D6" s="204"/>
      <c r="E6" s="204"/>
      <c r="F6" s="204"/>
      <c r="G6" s="11">
        <v>1</v>
      </c>
      <c r="H6" s="22">
        <v>67</v>
      </c>
      <c r="I6" s="33"/>
      <c r="J6" s="42"/>
    </row>
    <row r="7" spans="1:10" ht="33" customHeight="1">
      <c r="A7" s="216" t="s">
        <v>53</v>
      </c>
      <c r="B7" s="217"/>
      <c r="C7" s="217"/>
      <c r="D7" s="217"/>
      <c r="E7" s="217"/>
      <c r="F7" s="217"/>
      <c r="G7" s="11">
        <v>2</v>
      </c>
      <c r="H7" s="22">
        <v>46</v>
      </c>
      <c r="I7" s="33"/>
      <c r="J7" s="37"/>
    </row>
    <row r="8" spans="1:10" ht="34.5" customHeight="1">
      <c r="A8" s="233" t="s">
        <v>3</v>
      </c>
      <c r="B8" s="207" t="s">
        <v>23</v>
      </c>
      <c r="C8" s="207"/>
      <c r="D8" s="207"/>
      <c r="E8" s="207"/>
      <c r="F8" s="207"/>
      <c r="G8" s="11">
        <v>3</v>
      </c>
      <c r="H8" s="22"/>
      <c r="I8" s="33"/>
      <c r="J8" s="37"/>
    </row>
    <row r="9" spans="1:14" ht="21.75" customHeight="1">
      <c r="A9" s="233"/>
      <c r="B9" s="208" t="s">
        <v>24</v>
      </c>
      <c r="C9" s="208"/>
      <c r="D9" s="208"/>
      <c r="E9" s="208"/>
      <c r="F9" s="208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9" t="s">
        <v>54</v>
      </c>
      <c r="B10" s="210"/>
      <c r="C10" s="210"/>
      <c r="D10" s="210"/>
      <c r="E10" s="210"/>
      <c r="F10" s="210"/>
      <c r="G10" s="11">
        <v>5</v>
      </c>
      <c r="H10" s="55">
        <f>H11+H12</f>
        <v>21</v>
      </c>
      <c r="I10" s="34">
        <v>8</v>
      </c>
      <c r="J10" s="44"/>
    </row>
    <row r="11" spans="1:10" ht="21.75" customHeight="1">
      <c r="A11" s="211" t="s">
        <v>27</v>
      </c>
      <c r="B11" s="206" t="s">
        <v>1</v>
      </c>
      <c r="C11" s="206"/>
      <c r="D11" s="206"/>
      <c r="E11" s="206"/>
      <c r="F11" s="206"/>
      <c r="G11" s="11">
        <v>6</v>
      </c>
      <c r="H11" s="22">
        <v>1</v>
      </c>
      <c r="I11" s="34"/>
      <c r="J11" s="37"/>
    </row>
    <row r="12" spans="1:10" ht="21.75" customHeight="1">
      <c r="A12" s="212"/>
      <c r="B12" s="206" t="s">
        <v>2</v>
      </c>
      <c r="C12" s="206"/>
      <c r="D12" s="206"/>
      <c r="E12" s="206"/>
      <c r="F12" s="206"/>
      <c r="G12" s="11">
        <v>7</v>
      </c>
      <c r="H12" s="22">
        <v>20</v>
      </c>
      <c r="I12" s="34">
        <f>I10</f>
        <v>8</v>
      </c>
      <c r="J12" s="37"/>
    </row>
    <row r="13" spans="1:10" ht="15.75" customHeight="1">
      <c r="A13" s="212"/>
      <c r="B13" s="238" t="s">
        <v>3</v>
      </c>
      <c r="C13" s="240" t="s">
        <v>6</v>
      </c>
      <c r="D13" s="206" t="s">
        <v>25</v>
      </c>
      <c r="E13" s="206"/>
      <c r="F13" s="206"/>
      <c r="G13" s="11">
        <v>8</v>
      </c>
      <c r="H13" s="22"/>
      <c r="I13" s="33"/>
      <c r="J13" s="37"/>
    </row>
    <row r="14" spans="1:10" ht="36" customHeight="1">
      <c r="A14" s="212"/>
      <c r="B14" s="239"/>
      <c r="C14" s="241"/>
      <c r="D14" s="213" t="s">
        <v>26</v>
      </c>
      <c r="E14" s="214"/>
      <c r="F14" s="215"/>
      <c r="G14" s="11">
        <v>9</v>
      </c>
      <c r="H14" s="22"/>
      <c r="I14" s="33"/>
      <c r="J14" s="44"/>
    </row>
    <row r="15" spans="1:10" ht="21.75" customHeight="1">
      <c r="A15" s="212"/>
      <c r="B15" s="239"/>
      <c r="C15" s="207" t="s">
        <v>7</v>
      </c>
      <c r="D15" s="206" t="s">
        <v>10</v>
      </c>
      <c r="E15" s="206"/>
      <c r="F15" s="206"/>
      <c r="G15" s="11">
        <v>10</v>
      </c>
      <c r="H15" s="22">
        <v>1</v>
      </c>
      <c r="I15" s="23"/>
      <c r="J15" s="37"/>
    </row>
    <row r="16" spans="1:10" ht="21.75" customHeight="1">
      <c r="A16" s="212"/>
      <c r="B16" s="239"/>
      <c r="C16" s="207"/>
      <c r="D16" s="206" t="s">
        <v>11</v>
      </c>
      <c r="E16" s="206"/>
      <c r="F16" s="206"/>
      <c r="G16" s="11">
        <v>11</v>
      </c>
      <c r="H16" s="22">
        <v>5</v>
      </c>
      <c r="I16" s="23">
        <v>2</v>
      </c>
      <c r="J16" s="37"/>
    </row>
    <row r="17" spans="1:10" ht="21.75" customHeight="1">
      <c r="A17" s="212"/>
      <c r="B17" s="239"/>
      <c r="C17" s="207"/>
      <c r="D17" s="206" t="s">
        <v>12</v>
      </c>
      <c r="E17" s="206"/>
      <c r="F17" s="206"/>
      <c r="G17" s="11">
        <v>12</v>
      </c>
      <c r="H17" s="22"/>
      <c r="I17" s="23"/>
      <c r="J17" s="37"/>
    </row>
    <row r="18" spans="1:10" ht="32.25" customHeight="1">
      <c r="A18" s="197" t="s">
        <v>55</v>
      </c>
      <c r="B18" s="198"/>
      <c r="C18" s="198"/>
      <c r="D18" s="195"/>
      <c r="E18" s="226" t="s">
        <v>56</v>
      </c>
      <c r="F18" s="227"/>
      <c r="G18" s="11">
        <v>13</v>
      </c>
      <c r="H18" s="22"/>
      <c r="I18" s="23"/>
      <c r="J18" s="37"/>
    </row>
    <row r="19" spans="1:10" ht="21" customHeight="1">
      <c r="A19" s="223"/>
      <c r="B19" s="224"/>
      <c r="C19" s="224"/>
      <c r="D19" s="225"/>
      <c r="E19" s="196" t="s">
        <v>15</v>
      </c>
      <c r="F19" s="196"/>
      <c r="G19" s="11">
        <v>14</v>
      </c>
      <c r="H19" s="22"/>
      <c r="I19" s="33"/>
      <c r="J19" s="37"/>
    </row>
    <row r="20" spans="1:10" ht="39.75" customHeight="1" thickBot="1">
      <c r="A20" s="236" t="s">
        <v>57</v>
      </c>
      <c r="B20" s="237"/>
      <c r="C20" s="237"/>
      <c r="D20" s="237"/>
      <c r="E20" s="237"/>
      <c r="F20" s="237"/>
      <c r="G20" s="27">
        <v>15</v>
      </c>
      <c r="H20" s="29">
        <v>19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5" t="s">
        <v>58</v>
      </c>
      <c r="B22" s="205"/>
      <c r="C22" s="205"/>
      <c r="D22" s="205"/>
      <c r="E22" s="205"/>
      <c r="F22" s="205"/>
      <c r="G22" s="205"/>
      <c r="H22" s="205"/>
      <c r="I22" s="28"/>
    </row>
    <row r="23" spans="1:9" ht="42.75" customHeight="1">
      <c r="A23" s="264" t="s">
        <v>60</v>
      </c>
      <c r="B23" s="265"/>
      <c r="C23" s="265"/>
      <c r="D23" s="265"/>
      <c r="E23" s="266"/>
      <c r="F23" s="262" t="s">
        <v>13</v>
      </c>
      <c r="G23" s="260" t="s">
        <v>76</v>
      </c>
      <c r="H23" s="260" t="s">
        <v>77</v>
      </c>
      <c r="I23" s="270" t="s">
        <v>59</v>
      </c>
    </row>
    <row r="24" spans="1:9" ht="55.5" customHeight="1">
      <c r="A24" s="267"/>
      <c r="B24" s="268"/>
      <c r="C24" s="268"/>
      <c r="D24" s="268"/>
      <c r="E24" s="269"/>
      <c r="F24" s="263"/>
      <c r="G24" s="261"/>
      <c r="H24" s="261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57" t="s">
        <v>61</v>
      </c>
      <c r="B26" s="258"/>
      <c r="C26" s="258"/>
      <c r="D26" s="258"/>
      <c r="E26" s="259"/>
      <c r="F26" s="13">
        <v>1</v>
      </c>
      <c r="G26" s="55">
        <f>SUM(G27:G42)</f>
        <v>38</v>
      </c>
      <c r="H26" s="55">
        <f>SUM(H27:H42)</f>
        <v>38</v>
      </c>
      <c r="I26" s="34">
        <f>SUM(I27:I42)</f>
        <v>12</v>
      </c>
    </row>
    <row r="27" spans="1:21" ht="18" customHeight="1">
      <c r="A27" s="200" t="s">
        <v>62</v>
      </c>
      <c r="B27" s="201"/>
      <c r="C27" s="228" t="s">
        <v>28</v>
      </c>
      <c r="D27" s="229"/>
      <c r="E27" s="230"/>
      <c r="F27" s="13">
        <v>2</v>
      </c>
      <c r="G27" s="22"/>
      <c r="H27" s="22"/>
      <c r="I27" s="23"/>
      <c r="U27" s="54"/>
    </row>
    <row r="28" spans="1:21" ht="18" customHeight="1">
      <c r="A28" s="200"/>
      <c r="B28" s="201"/>
      <c r="C28" s="228" t="s">
        <v>29</v>
      </c>
      <c r="D28" s="229"/>
      <c r="E28" s="230"/>
      <c r="F28" s="13">
        <v>3</v>
      </c>
      <c r="G28" s="22">
        <v>12</v>
      </c>
      <c r="H28" s="22">
        <v>12</v>
      </c>
      <c r="I28" s="23">
        <v>7</v>
      </c>
      <c r="J28" s="46"/>
      <c r="U28" s="54"/>
    </row>
    <row r="29" spans="1:21" ht="18" customHeight="1">
      <c r="A29" s="200"/>
      <c r="B29" s="201"/>
      <c r="C29" s="228" t="s">
        <v>48</v>
      </c>
      <c r="D29" s="229"/>
      <c r="E29" s="230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00"/>
      <c r="B30" s="201"/>
      <c r="C30" s="248" t="s">
        <v>30</v>
      </c>
      <c r="D30" s="249"/>
      <c r="E30" s="250"/>
      <c r="F30" s="13">
        <v>5</v>
      </c>
      <c r="G30" s="22"/>
      <c r="H30" s="22"/>
      <c r="I30" s="23"/>
      <c r="J30" s="46"/>
      <c r="U30" s="54"/>
    </row>
    <row r="31" spans="1:21" ht="18" customHeight="1">
      <c r="A31" s="200"/>
      <c r="B31" s="201"/>
      <c r="C31" s="248" t="s">
        <v>31</v>
      </c>
      <c r="D31" s="249"/>
      <c r="E31" s="250"/>
      <c r="F31" s="13">
        <v>6</v>
      </c>
      <c r="G31" s="22">
        <v>1</v>
      </c>
      <c r="H31" s="22">
        <v>1</v>
      </c>
      <c r="I31" s="23">
        <v>1</v>
      </c>
      <c r="J31" s="46"/>
      <c r="U31" s="54"/>
    </row>
    <row r="32" spans="1:21" ht="18" customHeight="1">
      <c r="A32" s="200"/>
      <c r="B32" s="201"/>
      <c r="C32" s="228" t="s">
        <v>32</v>
      </c>
      <c r="D32" s="229"/>
      <c r="E32" s="230"/>
      <c r="F32" s="13">
        <v>7</v>
      </c>
      <c r="G32" s="22">
        <v>4</v>
      </c>
      <c r="H32" s="22">
        <v>4</v>
      </c>
      <c r="I32" s="23">
        <v>1</v>
      </c>
      <c r="J32" s="46"/>
      <c r="U32" s="54"/>
    </row>
    <row r="33" spans="1:21" ht="18" customHeight="1">
      <c r="A33" s="200"/>
      <c r="B33" s="201"/>
      <c r="C33" s="228" t="s">
        <v>33</v>
      </c>
      <c r="D33" s="229"/>
      <c r="E33" s="230"/>
      <c r="F33" s="13">
        <v>8</v>
      </c>
      <c r="G33" s="22"/>
      <c r="H33" s="22"/>
      <c r="I33" s="23"/>
      <c r="J33" s="46"/>
      <c r="U33" s="54"/>
    </row>
    <row r="34" spans="1:21" ht="18" customHeight="1">
      <c r="A34" s="200"/>
      <c r="B34" s="201"/>
      <c r="C34" s="272" t="s">
        <v>37</v>
      </c>
      <c r="D34" s="228" t="s">
        <v>34</v>
      </c>
      <c r="E34" s="230"/>
      <c r="F34" s="13">
        <v>9</v>
      </c>
      <c r="G34" s="22"/>
      <c r="H34" s="22"/>
      <c r="I34" s="23"/>
      <c r="J34" s="46"/>
      <c r="U34" s="54"/>
    </row>
    <row r="35" spans="1:21" ht="18" customHeight="1">
      <c r="A35" s="200"/>
      <c r="B35" s="201"/>
      <c r="C35" s="273"/>
      <c r="D35" s="228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00"/>
      <c r="B36" s="201"/>
      <c r="C36" s="274"/>
      <c r="D36" s="228" t="s">
        <v>36</v>
      </c>
      <c r="E36" s="230"/>
      <c r="F36" s="13">
        <v>11</v>
      </c>
      <c r="G36" s="22"/>
      <c r="H36" s="22"/>
      <c r="I36" s="23"/>
      <c r="J36" s="46"/>
      <c r="U36" s="54"/>
    </row>
    <row r="37" spans="1:21" ht="18" customHeight="1">
      <c r="A37" s="200"/>
      <c r="B37" s="201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00"/>
      <c r="B38" s="201"/>
      <c r="C38" s="228" t="s">
        <v>39</v>
      </c>
      <c r="D38" s="229"/>
      <c r="E38" s="230"/>
      <c r="F38" s="13">
        <v>13</v>
      </c>
      <c r="G38" s="22"/>
      <c r="H38" s="22"/>
      <c r="I38" s="23"/>
      <c r="J38" s="47"/>
      <c r="U38" s="54"/>
    </row>
    <row r="39" spans="1:21" ht="18" customHeight="1">
      <c r="A39" s="200"/>
      <c r="B39" s="201"/>
      <c r="C39" s="228" t="s">
        <v>40</v>
      </c>
      <c r="D39" s="229"/>
      <c r="E39" s="230"/>
      <c r="F39" s="13">
        <v>14</v>
      </c>
      <c r="G39" s="22"/>
      <c r="H39" s="22"/>
      <c r="I39" s="23"/>
      <c r="J39" s="47"/>
      <c r="U39" s="54"/>
    </row>
    <row r="40" spans="1:21" ht="36.75" customHeight="1">
      <c r="A40" s="200"/>
      <c r="B40" s="201"/>
      <c r="C40" s="228" t="s">
        <v>49</v>
      </c>
      <c r="D40" s="229"/>
      <c r="E40" s="230"/>
      <c r="F40" s="13">
        <v>15</v>
      </c>
      <c r="G40" s="22"/>
      <c r="H40" s="22"/>
      <c r="I40" s="23"/>
      <c r="J40" s="47"/>
      <c r="U40" s="54"/>
    </row>
    <row r="41" spans="1:21" ht="51" customHeight="1">
      <c r="A41" s="200"/>
      <c r="B41" s="201"/>
      <c r="C41" s="228" t="s">
        <v>50</v>
      </c>
      <c r="D41" s="229"/>
      <c r="E41" s="230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4"/>
      <c r="B42" s="245"/>
      <c r="C42" s="254" t="s">
        <v>8</v>
      </c>
      <c r="D42" s="255"/>
      <c r="E42" s="256"/>
      <c r="F42" s="18">
        <v>17</v>
      </c>
      <c r="G42" s="29">
        <v>20</v>
      </c>
      <c r="H42" s="29">
        <v>20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53" t="s">
        <v>65</v>
      </c>
      <c r="B44" s="253"/>
      <c r="C44" s="253"/>
      <c r="D44" s="253"/>
      <c r="E44" s="253"/>
      <c r="F44" s="253"/>
      <c r="G44" s="80"/>
      <c r="H44" s="80"/>
      <c r="I44" s="80"/>
    </row>
    <row r="45" spans="1:8" ht="134.25" customHeight="1">
      <c r="A45" s="199" t="s">
        <v>66</v>
      </c>
      <c r="B45" s="218"/>
      <c r="C45" s="218"/>
      <c r="D45" s="218"/>
      <c r="E45" s="17" t="s">
        <v>13</v>
      </c>
      <c r="F45" s="77" t="s">
        <v>75</v>
      </c>
      <c r="G45" s="64"/>
      <c r="H45" s="39"/>
    </row>
    <row r="46" spans="1:8" ht="16.5" customHeight="1">
      <c r="A46" s="220" t="s">
        <v>0</v>
      </c>
      <c r="B46" s="251"/>
      <c r="C46" s="251"/>
      <c r="D46" s="251"/>
      <c r="E46" s="10" t="s">
        <v>14</v>
      </c>
      <c r="F46" s="78">
        <v>1</v>
      </c>
      <c r="G46" s="31"/>
      <c r="H46" s="31"/>
    </row>
    <row r="47" spans="1:8" ht="21.75" customHeight="1">
      <c r="A47" s="234" t="s">
        <v>41</v>
      </c>
      <c r="B47" s="235"/>
      <c r="C47" s="235"/>
      <c r="D47" s="235"/>
      <c r="E47" s="13">
        <v>1</v>
      </c>
      <c r="F47" s="23">
        <v>4</v>
      </c>
      <c r="G47" s="32"/>
      <c r="H47" s="39"/>
    </row>
    <row r="48" spans="1:8" ht="21.75" customHeight="1">
      <c r="A48" s="231" t="s">
        <v>73</v>
      </c>
      <c r="B48" s="232"/>
      <c r="C48" s="232"/>
      <c r="D48" s="232"/>
      <c r="E48" s="13">
        <v>2</v>
      </c>
      <c r="F48" s="23">
        <v>1</v>
      </c>
      <c r="G48" s="32"/>
      <c r="H48" s="39"/>
    </row>
    <row r="49" spans="1:8" ht="21.75" customHeight="1">
      <c r="A49" s="234" t="s">
        <v>42</v>
      </c>
      <c r="B49" s="235"/>
      <c r="C49" s="235"/>
      <c r="D49" s="235"/>
      <c r="E49" s="13">
        <v>3</v>
      </c>
      <c r="F49" s="23">
        <v>6</v>
      </c>
      <c r="G49" s="32"/>
      <c r="H49" s="39"/>
    </row>
    <row r="50" spans="1:8" ht="21.75" customHeight="1">
      <c r="A50" s="231" t="s">
        <v>74</v>
      </c>
      <c r="B50" s="232"/>
      <c r="C50" s="232"/>
      <c r="D50" s="232"/>
      <c r="E50" s="13">
        <v>4</v>
      </c>
      <c r="F50" s="23">
        <v>1</v>
      </c>
      <c r="G50" s="32"/>
      <c r="H50" s="39"/>
    </row>
    <row r="51" spans="1:8" ht="21.75" customHeight="1">
      <c r="A51" s="200" t="s">
        <v>70</v>
      </c>
      <c r="B51" s="201"/>
      <c r="C51" s="232" t="s">
        <v>63</v>
      </c>
      <c r="D51" s="232"/>
      <c r="E51" s="13">
        <v>5</v>
      </c>
      <c r="F51" s="23"/>
      <c r="G51" s="32"/>
      <c r="H51" s="39"/>
    </row>
    <row r="52" spans="1:8" ht="52.5" customHeight="1">
      <c r="A52" s="200"/>
      <c r="B52" s="201"/>
      <c r="C52" s="242" t="s">
        <v>71</v>
      </c>
      <c r="D52" s="243"/>
      <c r="E52" s="13">
        <v>6</v>
      </c>
      <c r="F52" s="23"/>
      <c r="G52" s="32"/>
      <c r="H52" s="39"/>
    </row>
    <row r="53" spans="1:8" ht="21.75" customHeight="1">
      <c r="A53" s="200"/>
      <c r="B53" s="201"/>
      <c r="C53" s="232" t="s">
        <v>64</v>
      </c>
      <c r="D53" s="232"/>
      <c r="E53" s="13">
        <v>7</v>
      </c>
      <c r="F53" s="23"/>
      <c r="G53" s="32"/>
      <c r="H53" s="39"/>
    </row>
    <row r="54" spans="1:8" ht="21.75" customHeight="1" thickBot="1">
      <c r="A54" s="244"/>
      <c r="B54" s="245"/>
      <c r="C54" s="252" t="s">
        <v>9</v>
      </c>
      <c r="D54" s="25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6"/>
      <c r="B69" s="246"/>
      <c r="C69" s="246"/>
      <c r="D69" s="246"/>
      <c r="E69" s="246"/>
      <c r="F69" s="246"/>
      <c r="G69" s="246"/>
      <c r="H69" s="246"/>
      <c r="I69" s="246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A23:E24"/>
    <mergeCell ref="C31:E31"/>
    <mergeCell ref="A47:D47"/>
    <mergeCell ref="C32:E32"/>
    <mergeCell ref="D34:E34"/>
    <mergeCell ref="A44:F44"/>
    <mergeCell ref="C42:E42"/>
    <mergeCell ref="C40:E4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&amp;L3123DE4F&amp;C&amp;R&amp;P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7" t="s">
        <v>129</v>
      </c>
      <c r="B2" s="247"/>
      <c r="C2" s="247"/>
      <c r="D2" s="247"/>
      <c r="E2" s="247"/>
      <c r="F2" s="247"/>
      <c r="G2" s="247"/>
      <c r="H2" s="247"/>
      <c r="I2" s="247"/>
    </row>
    <row r="3" spans="1:9" ht="23.25" customHeight="1">
      <c r="A3" s="295" t="s">
        <v>78</v>
      </c>
      <c r="B3" s="296"/>
      <c r="C3" s="296"/>
      <c r="D3" s="296"/>
      <c r="E3" s="296"/>
      <c r="F3" s="296"/>
      <c r="G3" s="340" t="s">
        <v>13</v>
      </c>
      <c r="H3" s="296" t="s">
        <v>79</v>
      </c>
      <c r="I3" s="342"/>
    </row>
    <row r="4" spans="1:9" ht="67.5" customHeight="1">
      <c r="A4" s="287"/>
      <c r="B4" s="288"/>
      <c r="C4" s="288"/>
      <c r="D4" s="288"/>
      <c r="E4" s="288"/>
      <c r="F4" s="288"/>
      <c r="G4" s="341"/>
      <c r="H4" s="87" t="s">
        <v>16</v>
      </c>
      <c r="I4" s="88" t="s">
        <v>80</v>
      </c>
    </row>
    <row r="5" spans="1:21" s="93" customFormat="1" ht="18.75" customHeight="1">
      <c r="A5" s="297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4</v>
      </c>
      <c r="I6" s="33"/>
      <c r="J6" s="82"/>
    </row>
    <row r="7" spans="1:9" ht="21.75" customHeight="1">
      <c r="A7" s="334" t="s">
        <v>82</v>
      </c>
      <c r="B7" s="335"/>
      <c r="C7" s="335"/>
      <c r="D7" s="335"/>
      <c r="E7" s="335"/>
      <c r="F7" s="335"/>
      <c r="G7" s="94">
        <v>2</v>
      </c>
      <c r="H7" s="22"/>
      <c r="I7" s="33"/>
    </row>
    <row r="8" spans="1:9" ht="21.75" customHeight="1">
      <c r="A8" s="336" t="s">
        <v>83</v>
      </c>
      <c r="B8" s="302"/>
      <c r="C8" s="302"/>
      <c r="D8" s="302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6"/>
      <c r="B9" s="302"/>
      <c r="C9" s="302"/>
      <c r="D9" s="302"/>
      <c r="E9" s="337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47" t="s">
        <v>86</v>
      </c>
      <c r="B10" s="348"/>
      <c r="C10" s="348"/>
      <c r="D10" s="348"/>
      <c r="E10" s="348"/>
      <c r="F10" s="348"/>
      <c r="G10" s="94">
        <v>5</v>
      </c>
      <c r="H10" s="55">
        <f>H11+H12</f>
        <v>4</v>
      </c>
      <c r="I10" s="23"/>
      <c r="J10" s="99"/>
    </row>
    <row r="11" spans="1:9" ht="21.75" customHeight="1">
      <c r="A11" s="349" t="s">
        <v>87</v>
      </c>
      <c r="B11" s="302" t="s">
        <v>1</v>
      </c>
      <c r="C11" s="302"/>
      <c r="D11" s="302"/>
      <c r="E11" s="302"/>
      <c r="F11" s="302"/>
      <c r="G11" s="94">
        <v>6</v>
      </c>
      <c r="H11" s="22">
        <v>1</v>
      </c>
      <c r="I11" s="34"/>
    </row>
    <row r="12" spans="1:9" ht="21.75" customHeight="1">
      <c r="A12" s="313"/>
      <c r="B12" s="302" t="s">
        <v>2</v>
      </c>
      <c r="C12" s="302"/>
      <c r="D12" s="302"/>
      <c r="E12" s="302"/>
      <c r="F12" s="302"/>
      <c r="G12" s="94">
        <v>7</v>
      </c>
      <c r="H12" s="22">
        <v>3</v>
      </c>
      <c r="I12" s="34">
        <f>I10</f>
        <v>0</v>
      </c>
    </row>
    <row r="13" spans="1:9" ht="25.5" customHeight="1">
      <c r="A13" s="313"/>
      <c r="B13" s="329" t="s">
        <v>3</v>
      </c>
      <c r="C13" s="330" t="s">
        <v>6</v>
      </c>
      <c r="D13" s="302" t="s">
        <v>88</v>
      </c>
      <c r="E13" s="302"/>
      <c r="F13" s="302"/>
      <c r="G13" s="94">
        <v>8</v>
      </c>
      <c r="H13" s="22"/>
      <c r="I13" s="33"/>
    </row>
    <row r="14" spans="1:10" ht="27.75" customHeight="1">
      <c r="A14" s="313"/>
      <c r="B14" s="306"/>
      <c r="C14" s="330"/>
      <c r="D14" s="331" t="s">
        <v>89</v>
      </c>
      <c r="E14" s="332"/>
      <c r="F14" s="333"/>
      <c r="G14" s="94">
        <v>9</v>
      </c>
      <c r="H14" s="22"/>
      <c r="I14" s="33"/>
      <c r="J14" s="99"/>
    </row>
    <row r="15" spans="1:9" ht="21.75" customHeight="1">
      <c r="A15" s="313"/>
      <c r="B15" s="306"/>
      <c r="C15" s="330" t="s">
        <v>7</v>
      </c>
      <c r="D15" s="302" t="s">
        <v>10</v>
      </c>
      <c r="E15" s="302"/>
      <c r="F15" s="302"/>
      <c r="G15" s="94">
        <v>10</v>
      </c>
      <c r="H15" s="22">
        <v>1</v>
      </c>
      <c r="I15" s="23"/>
    </row>
    <row r="16" spans="1:9" ht="21.75" customHeight="1">
      <c r="A16" s="313"/>
      <c r="B16" s="306"/>
      <c r="C16" s="330"/>
      <c r="D16" s="302" t="s">
        <v>11</v>
      </c>
      <c r="E16" s="302"/>
      <c r="F16" s="302"/>
      <c r="G16" s="94">
        <v>11</v>
      </c>
      <c r="H16" s="22">
        <v>1</v>
      </c>
      <c r="I16" s="23"/>
    </row>
    <row r="17" spans="1:9" ht="21.75" customHeight="1">
      <c r="A17" s="313"/>
      <c r="B17" s="306"/>
      <c r="C17" s="330"/>
      <c r="D17" s="302" t="s">
        <v>12</v>
      </c>
      <c r="E17" s="302"/>
      <c r="F17" s="302"/>
      <c r="G17" s="94">
        <v>12</v>
      </c>
      <c r="H17" s="22">
        <v>1</v>
      </c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14</v>
      </c>
      <c r="G27" s="55">
        <f>SUM(G28:G37,G39,G40)</f>
        <v>14</v>
      </c>
      <c r="H27" s="34">
        <f>SUM(H28:H37,H39,H40)</f>
        <v>3</v>
      </c>
    </row>
    <row r="28" spans="1:21" ht="39" customHeight="1">
      <c r="A28" s="307" t="s">
        <v>99</v>
      </c>
      <c r="B28" s="308"/>
      <c r="C28" s="299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9" t="s">
        <v>101</v>
      </c>
      <c r="D29" s="299"/>
      <c r="E29" s="115">
        <v>3</v>
      </c>
      <c r="F29" s="22">
        <v>1</v>
      </c>
      <c r="G29" s="22">
        <v>1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9" t="s">
        <v>102</v>
      </c>
      <c r="D30" s="299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9" t="s">
        <v>105</v>
      </c>
      <c r="D33" s="299"/>
      <c r="E33" s="115">
        <v>7</v>
      </c>
      <c r="F33" s="22">
        <v>1</v>
      </c>
      <c r="G33" s="22">
        <v>1</v>
      </c>
      <c r="H33" s="23"/>
      <c r="I33" s="116"/>
      <c r="J33" s="83"/>
      <c r="U33" s="84"/>
    </row>
    <row r="34" spans="1:21" ht="21.75" customHeight="1">
      <c r="A34" s="307"/>
      <c r="B34" s="308"/>
      <c r="C34" s="299" t="s">
        <v>106</v>
      </c>
      <c r="D34" s="299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9" t="s">
        <v>107</v>
      </c>
      <c r="D35" s="299"/>
      <c r="E35" s="115">
        <v>9</v>
      </c>
      <c r="F35" s="22">
        <v>1</v>
      </c>
      <c r="G35" s="22">
        <v>1</v>
      </c>
      <c r="H35" s="23">
        <v>1</v>
      </c>
      <c r="I35" s="116"/>
      <c r="J35" s="117"/>
      <c r="U35" s="84"/>
    </row>
    <row r="36" spans="1:21" ht="21.75" customHeight="1">
      <c r="A36" s="307"/>
      <c r="B36" s="308"/>
      <c r="C36" s="299" t="s">
        <v>108</v>
      </c>
      <c r="D36" s="299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300" t="s">
        <v>109</v>
      </c>
      <c r="D37" s="30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2" t="s">
        <v>112</v>
      </c>
      <c r="D39" s="302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1" t="s">
        <v>8</v>
      </c>
      <c r="D40" s="291"/>
      <c r="E40" s="101">
        <v>14</v>
      </c>
      <c r="F40" s="29">
        <v>10</v>
      </c>
      <c r="G40" s="29">
        <v>10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2"/>
      <c r="B42" s="292"/>
      <c r="C42" s="292"/>
      <c r="D42" s="292"/>
      <c r="E42" s="292"/>
      <c r="F42" s="292"/>
      <c r="G42" s="292"/>
      <c r="H42" s="292"/>
      <c r="I42" s="292"/>
      <c r="J42" s="124"/>
    </row>
    <row r="43" spans="1:9" ht="40.5" customHeight="1" thickBot="1">
      <c r="A43" s="294" t="s">
        <v>113</v>
      </c>
      <c r="B43" s="294"/>
      <c r="C43" s="294"/>
      <c r="D43" s="294"/>
      <c r="E43" s="294"/>
      <c r="F43" s="294"/>
      <c r="G43" s="109"/>
      <c r="H43" s="109"/>
      <c r="I43" s="109"/>
    </row>
    <row r="44" spans="1:9" ht="42.75" customHeight="1">
      <c r="A44" s="295" t="s">
        <v>114</v>
      </c>
      <c r="B44" s="296"/>
      <c r="C44" s="296"/>
      <c r="D44" s="296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7" t="s">
        <v>0</v>
      </c>
      <c r="B45" s="298"/>
      <c r="C45" s="298"/>
      <c r="D45" s="29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>
        <v>2</v>
      </c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1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3" t="s">
        <v>9</v>
      </c>
      <c r="D54" s="293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8" t="s">
        <v>139</v>
      </c>
      <c r="C68" s="339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  <mergeCell ref="A2:I2"/>
    <mergeCell ref="A7:F7"/>
    <mergeCell ref="A8:D9"/>
    <mergeCell ref="E8:F8"/>
    <mergeCell ref="E9:F9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C54:D54"/>
    <mergeCell ref="A43:F43"/>
    <mergeCell ref="A44:D44"/>
    <mergeCell ref="A45:D45"/>
    <mergeCell ref="A46:D46"/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&amp;L3123DE4F&amp;C&amp;R&amp;P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23" sqref="A23:J23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75" customHeight="1">
      <c r="A2" s="374" t="s">
        <v>17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3" t="s">
        <v>72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2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140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50"/>
      <c r="E9" s="350"/>
      <c r="F9" s="350"/>
      <c r="G9" s="350"/>
      <c r="H9" s="35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51" t="s">
        <v>18</v>
      </c>
      <c r="B11" s="351"/>
      <c r="C11" s="351"/>
      <c r="D11" s="351"/>
      <c r="E11" s="361" t="s">
        <v>22</v>
      </c>
      <c r="F11" s="362"/>
      <c r="G11" s="363"/>
      <c r="H11" s="357" t="s">
        <v>45</v>
      </c>
      <c r="I11" s="358"/>
      <c r="J11" s="358"/>
      <c r="K11" s="65"/>
    </row>
    <row r="12" spans="1:11" ht="26.25" customHeight="1">
      <c r="A12" s="366" t="s">
        <v>125</v>
      </c>
      <c r="B12" s="367"/>
      <c r="C12" s="367"/>
      <c r="D12" s="368"/>
      <c r="E12" s="366" t="s">
        <v>126</v>
      </c>
      <c r="F12" s="367"/>
      <c r="G12" s="368"/>
      <c r="H12" s="359" t="s">
        <v>46</v>
      </c>
      <c r="I12" s="360"/>
      <c r="J12" s="360"/>
      <c r="K12" s="65"/>
    </row>
    <row r="13" spans="1:11" ht="21" customHeight="1">
      <c r="A13" s="369"/>
      <c r="B13" s="370"/>
      <c r="C13" s="370"/>
      <c r="D13" s="371"/>
      <c r="E13" s="369"/>
      <c r="F13" s="370"/>
      <c r="G13" s="371"/>
      <c r="H13" s="364" t="s">
        <v>47</v>
      </c>
      <c r="I13" s="365"/>
      <c r="J13" s="365"/>
      <c r="K13" s="65"/>
    </row>
    <row r="14" spans="1:11" ht="51" customHeight="1">
      <c r="A14" s="354" t="s">
        <v>127</v>
      </c>
      <c r="B14" s="355"/>
      <c r="C14" s="355"/>
      <c r="D14" s="356"/>
      <c r="E14" s="354" t="s">
        <v>128</v>
      </c>
      <c r="F14" s="355"/>
      <c r="G14" s="356"/>
      <c r="H14" s="352" t="s">
        <v>124</v>
      </c>
      <c r="I14" s="353"/>
      <c r="J14" s="35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/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&amp;L3123DE4F&amp;C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2014-11-21T11:20:40Z</cp:lastPrinted>
  <dcterms:created xsi:type="dcterms:W3CDTF">2015-07-05T15:26:53Z</dcterms:created>
  <dcterms:modified xsi:type="dcterms:W3CDTF">2015-10-22T13:45:50Z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3123DE4F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Ананьївський районний суд Одеської області</vt:lpwstr>
  </property>
  <property fmtid="{D5CDD505-2E9C-101B-9397-08002B2CF9AE}" pid="14" name="ПідрозділID">
    <vt:i4>728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