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1">'Форма 7'!$A$1:$BQ$1542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<sst xmlns="http://schemas.openxmlformats.org/spreadsheetml/2006/main" count="6302" uniqueCount="2374">
  <si>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</si>
  <si>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</si>
  <si>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</si>
  <si>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</si>
  <si>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</si>
  <si>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</si>
  <si>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</si>
  <si>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</si>
  <si>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</si>
  <si>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</si>
  <si>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</si>
  <si>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</si>
  <si>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</si>
  <si>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</si>
  <si>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</si>
  <si>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</si>
  <si>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</si>
  <si>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</si>
  <si>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</si>
  <si>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</si>
  <si>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</si>
  <si>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</si>
  <si>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</si>
  <si>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</si>
  <si>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</si>
  <si>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</si>
  <si>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</si>
  <si>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</si>
  <si>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</si>
  <si>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</si>
  <si>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</si>
  <si>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</si>
  <si>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</si>
  <si>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</si>
  <si>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</si>
  <si>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</si>
  <si>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</si>
  <si>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</si>
  <si>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</si>
  <si>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</si>
  <si>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</si>
  <si>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</si>
  <si>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</si>
  <si>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</si>
  <si>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</si>
  <si>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</si>
  <si>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</si>
  <si>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</si>
  <si>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</si>
  <si>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</si>
  <si>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</si>
  <si>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</si>
  <si>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</si>
  <si>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</si>
  <si>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</si>
  <si>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</si>
  <si>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</si>
  <si>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</si>
  <si>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</si>
  <si>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</si>
  <si>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</si>
  <si>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</si>
  <si>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</si>
  <si>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</si>
  <si>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</si>
  <si>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</si>
  <si>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</si>
  <si>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</si>
  <si>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</si>
  <si>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</si>
  <si>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</si>
  <si>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</si>
  <si>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</si>
  <si>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</si>
  <si>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</si>
  <si>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</si>
  <si>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</si>
  <si>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</si>
  <si>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</si>
  <si>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</si>
  <si>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</si>
  <si>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</si>
  <si>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</si>
  <si>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</si>
  <si>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</si>
  <si>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</si>
  <si>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</si>
  <si>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</si>
  <si>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</si>
  <si>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</si>
  <si>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</si>
  <si>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</si>
  <si>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</si>
  <si>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</si>
  <si>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</si>
  <si>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</si>
  <si>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</si>
  <si>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</si>
  <si>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</si>
  <si>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</si>
  <si>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</si>
  <si>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</si>
  <si>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</si>
  <si>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</si>
  <si>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</si>
  <si>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</si>
  <si>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</si>
  <si>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</si>
  <si>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</si>
  <si>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</si>
  <si>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</si>
  <si>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</si>
  <si>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</si>
  <si>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</si>
  <si>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</si>
  <si>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</si>
  <si>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</si>
  <si>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</si>
  <si>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</si>
  <si>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</si>
  <si>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</si>
  <si>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</si>
  <si>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</si>
  <si>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</si>
  <si>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</si>
  <si>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</si>
  <si>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</si>
  <si>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</si>
  <si>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</si>
  <si>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</si>
  <si>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</si>
  <si>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</si>
  <si>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</si>
  <si>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</si>
  <si>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</si>
  <si>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</si>
  <si>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</si>
  <si>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</si>
  <si>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</si>
  <si>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</si>
  <si>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</si>
  <si>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</si>
  <si>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</si>
  <si>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</si>
  <si>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</si>
  <si>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</si>
  <si>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</si>
  <si>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</si>
  <si>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</si>
  <si>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</si>
  <si>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</si>
  <si>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</si>
  <si>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</si>
  <si>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</si>
  <si>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</si>
  <si>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</si>
  <si>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</si>
  <si>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</si>
  <si>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</si>
  <si>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</si>
  <si>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</si>
  <si>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</si>
  <si>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</si>
  <si>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</si>
  <si>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</si>
  <si>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</si>
  <si>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</si>
  <si>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</si>
  <si>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</si>
  <si>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</si>
  <si>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</si>
  <si>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</si>
  <si>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</si>
  <si>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</si>
  <si>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</si>
  <si>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</si>
  <si>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</si>
  <si>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</si>
  <si>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</si>
  <si>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</si>
  <si>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</si>
  <si>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</si>
  <si>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</si>
  <si>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</si>
  <si>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</si>
  <si>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</si>
  <si>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</si>
  <si>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</si>
  <si>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</si>
  <si>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</si>
  <si>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</si>
  <si>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</si>
  <si>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</si>
  <si>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</si>
  <si>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</si>
  <si>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</si>
  <si>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</si>
  <si>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</si>
  <si>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</si>
  <si>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</si>
  <si>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</si>
  <si>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</si>
  <si>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</si>
  <si>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</si>
  <si>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</si>
  <si>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</si>
  <si>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</si>
  <si>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</si>
  <si>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</si>
  <si>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</si>
  <si>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</si>
  <si>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</si>
  <si>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</si>
  <si>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</si>
  <si>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</si>
  <si>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</si>
  <si>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</si>
  <si>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</si>
  <si>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</si>
  <si>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</si>
  <si>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</si>
  <si>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</si>
  <si>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</si>
  <si>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</si>
  <si>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</si>
  <si>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</si>
  <si>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</si>
  <si>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</si>
  <si>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</si>
  <si>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</si>
  <si>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</si>
  <si>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</si>
  <si>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</si>
  <si>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</si>
  <si>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</si>
  <si>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</si>
  <si>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</si>
  <si>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</si>
  <si>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</si>
  <si>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</si>
  <si>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</si>
  <si>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</si>
  <si>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</si>
  <si>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</si>
  <si>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</si>
  <si>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</si>
  <si>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</si>
  <si>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</si>
  <si>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</si>
  <si>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</si>
  <si>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</si>
  <si>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</si>
  <si>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</si>
  <si>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</si>
  <si>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</si>
  <si>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</si>
  <si>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</si>
  <si>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</si>
  <si>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</si>
  <si>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</si>
  <si>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</si>
  <si>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</si>
  <si>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</si>
  <si>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</si>
  <si>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</si>
  <si>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</si>
  <si>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</si>
  <si>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</si>
  <si>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</si>
  <si>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</si>
  <si>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</si>
  <si>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</si>
  <si>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</si>
  <si>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</si>
  <si>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</si>
  <si>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</si>
  <si>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</si>
  <si>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</si>
  <si>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</si>
  <si>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</si>
  <si>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</si>
  <si>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</si>
  <si>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</si>
  <si>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</si>
  <si>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</si>
  <si>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</si>
  <si>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</si>
  <si>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</si>
  <si>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</si>
  <si>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</si>
  <si>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</si>
  <si>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</si>
  <si>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</si>
  <si>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</si>
  <si>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</si>
  <si>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</si>
  <si>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</si>
  <si>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</si>
  <si>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</si>
  <si>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</si>
  <si>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</si>
  <si>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</si>
  <si>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</si>
  <si>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</si>
  <si>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</si>
  <si>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</si>
  <si>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</si>
  <si>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</si>
  <si>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</si>
  <si>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</si>
  <si>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</si>
  <si>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</si>
  <si>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</si>
  <si>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</si>
  <si>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</si>
  <si>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</si>
  <si>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</si>
  <si>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</si>
  <si>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</si>
  <si>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</si>
  <si>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</si>
  <si>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</si>
  <si>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</si>
  <si>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</si>
  <si>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</si>
  <si>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</si>
  <si>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</si>
  <si>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</si>
  <si>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</si>
  <si>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</si>
  <si>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</si>
  <si>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</si>
  <si>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</si>
  <si>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</si>
  <si>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</si>
  <si>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</si>
  <si>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</si>
  <si>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</si>
  <si>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</si>
  <si>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</si>
  <si>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</si>
  <si>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</si>
  <si>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</si>
  <si>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</si>
  <si>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</si>
  <si>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</si>
  <si>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</si>
  <si>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</si>
  <si>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</si>
  <si>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</si>
  <si>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</si>
  <si>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</si>
  <si>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</si>
  <si>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</si>
  <si>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</si>
  <si>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</si>
  <si>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</si>
  <si>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</si>
  <si>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</si>
  <si>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</si>
  <si>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</si>
  <si>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</si>
  <si>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</si>
  <si>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</si>
  <si>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</si>
  <si>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</si>
  <si>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</si>
  <si>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</si>
  <si>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</si>
  <si>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</si>
  <si>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</si>
  <si>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</si>
  <si>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</si>
  <si>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</si>
  <si>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</si>
  <si>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</si>
  <si>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</si>
  <si>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</si>
  <si>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</si>
  <si>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</si>
  <si>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Скуртов М.І.</t>
  </si>
  <si>
    <t>Полевод О.І.</t>
  </si>
  <si>
    <t>13 січня 2015 року</t>
  </si>
  <si>
    <t>66400, Одеська область, Ананьївський район, м. Ананьїв, вул. Гагаріна, 5а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</si>
  <si>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</si>
  <si>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</si>
  <si>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</si>
  <si>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</si>
  <si>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</si>
  <si>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</si>
  <si>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</si>
  <si>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</si>
  <si>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</si>
  <si>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</si>
  <si>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</si>
  <si>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</si>
  <si>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</si>
  <si>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</si>
  <si>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</si>
  <si>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</si>
  <si>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</si>
  <si>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</si>
  <si>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</si>
  <si>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</si>
  <si>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</si>
  <si>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</si>
  <si>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</si>
  <si>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</si>
  <si>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</si>
  <si>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</si>
  <si>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</si>
  <si>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</si>
  <si>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</si>
  <si>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</si>
  <si>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</si>
  <si>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</si>
  <si>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</si>
  <si>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</si>
  <si>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</si>
  <si>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</si>
  <si>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</si>
  <si>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</si>
  <si>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</si>
  <si>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</si>
  <si>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</si>
  <si>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</si>
  <si>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</si>
  <si>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</si>
  <si>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</si>
  <si>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</si>
  <si>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</si>
  <si>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</si>
  <si>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</si>
  <si>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</si>
  <si>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</si>
  <si>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</si>
  <si>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</si>
  <si>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</si>
  <si>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</si>
  <si>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</si>
  <si>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</si>
  <si>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</si>
  <si>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</si>
  <si>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</si>
  <si>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</si>
  <si>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</si>
  <si>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</si>
  <si>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</si>
  <si>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</si>
  <si>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</si>
  <si>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</si>
  <si>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</si>
  <si>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</si>
  <si>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</si>
  <si>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</si>
  <si>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</si>
  <si>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</si>
  <si>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</si>
  <si>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</si>
  <si>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</si>
  <si>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</si>
  <si>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</si>
  <si>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</si>
  <si>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</si>
  <si>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</si>
  <si>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</si>
  <si>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</si>
  <si>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</si>
  <si>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</si>
  <si>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</si>
  <si>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</si>
  <si>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</si>
  <si>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</si>
  <si>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</si>
  <si>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</si>
  <si>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</si>
  <si>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</si>
  <si>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</si>
  <si>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</si>
  <si>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</si>
  <si>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</si>
  <si>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</si>
  <si>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</si>
  <si>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</si>
  <si>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</si>
  <si>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</si>
  <si>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</si>
  <si>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</si>
  <si>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</si>
  <si>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</si>
  <si>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</si>
  <si>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</si>
  <si>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</si>
  <si>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</si>
  <si>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</si>
  <si>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</si>
  <si>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</si>
  <si>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</si>
  <si>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</si>
  <si>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</si>
  <si>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</si>
  <si>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</si>
  <si>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</si>
  <si>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</si>
  <si>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</si>
  <si>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</si>
  <si>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</si>
  <si>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</si>
  <si>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</si>
  <si>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</si>
  <si>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</si>
  <si>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</si>
  <si>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</si>
  <si>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</si>
  <si>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</si>
  <si>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</si>
  <si>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</si>
  <si>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</si>
  <si>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</si>
  <si>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</si>
  <si>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</si>
  <si>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</si>
  <si>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</si>
  <si>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</si>
  <si>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</si>
  <si>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</si>
  <si>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</si>
  <si>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</si>
  <si>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</si>
  <si>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</si>
  <si>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</si>
  <si>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</si>
  <si>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</si>
  <si>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</si>
  <si>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</si>
  <si>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</si>
  <si>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</si>
  <si>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</si>
  <si>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</si>
  <si>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</si>
  <si>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</si>
  <si>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</si>
  <si>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</si>
  <si>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</si>
  <si>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</si>
  <si>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</si>
  <si>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</si>
  <si>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</si>
  <si>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</si>
  <si>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</si>
  <si>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</si>
  <si>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</si>
  <si>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</si>
  <si>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</si>
  <si>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</si>
  <si>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</si>
  <si>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</si>
  <si>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</si>
  <si>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</si>
  <si>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</si>
  <si>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</si>
  <si>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</si>
  <si>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</si>
  <si>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</si>
  <si>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</si>
  <si>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</si>
  <si>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</si>
  <si>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</si>
  <si>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</si>
  <si>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</si>
  <si>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</si>
  <si>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</si>
  <si>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</si>
  <si>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</si>
  <si>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</si>
  <si>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</si>
  <si>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</si>
  <si>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</si>
  <si>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</si>
  <si>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</si>
  <si>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</si>
  <si>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</si>
  <si>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</si>
  <si>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</si>
  <si>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</si>
  <si>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</si>
  <si>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</si>
  <si>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</si>
  <si>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</si>
  <si>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</si>
  <si>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</si>
  <si>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</si>
  <si>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</si>
  <si>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</si>
  <si>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</si>
  <si>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</si>
  <si>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</si>
  <si>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</si>
  <si>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</si>
  <si>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</si>
  <si>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</si>
  <si>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</si>
  <si>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</si>
  <si>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</si>
  <si>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</si>
  <si>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</si>
  <si>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</si>
  <si>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</si>
  <si>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</si>
  <si>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</si>
  <si>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</si>
  <si>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</si>
  <si>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</si>
  <si>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</si>
  <si>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</si>
  <si>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</si>
  <si>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</si>
  <si>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</si>
  <si>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</si>
  <si>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</si>
  <si>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</si>
  <si>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</si>
  <si>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</si>
  <si>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</si>
  <si>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</si>
  <si>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</si>
  <si>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</si>
  <si>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</si>
  <si>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</si>
  <si>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</si>
  <si>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</si>
  <si>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</si>
  <si>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</si>
  <si>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</si>
  <si>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</si>
  <si>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</si>
  <si>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</si>
  <si>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</si>
  <si>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</si>
  <si>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</si>
  <si>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</si>
  <si>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</si>
  <si>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</si>
  <si>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</si>
  <si>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</si>
  <si>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</si>
  <si>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</si>
  <si>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</si>
  <si>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</si>
  <si>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</si>
  <si>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</si>
  <si>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</si>
  <si>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</si>
  <si>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</si>
  <si>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</si>
  <si>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</si>
  <si>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</si>
  <si>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</si>
  <si>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</si>
  <si>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</si>
  <si>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</si>
  <si>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</si>
  <si>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</si>
  <si>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</si>
  <si>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</si>
  <si>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</si>
  <si>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</si>
  <si>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</si>
  <si>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</si>
  <si>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</si>
  <si>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</si>
  <si>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</si>
  <si>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</si>
  <si>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</si>
  <si>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</si>
  <si>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</si>
  <si>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</si>
  <si>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</si>
  <si>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</si>
  <si>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</si>
  <si>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</si>
  <si>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</si>
  <si>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</si>
  <si>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</si>
  <si>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</si>
  <si>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</si>
  <si>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</si>
  <si>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</si>
  <si>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</si>
  <si>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</si>
  <si>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</si>
  <si>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</si>
  <si>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</si>
  <si>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</si>
  <si>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</si>
  <si>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</si>
  <si>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</si>
  <si>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</si>
  <si>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</si>
  <si>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</si>
  <si>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</si>
  <si>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</si>
  <si>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</si>
  <si>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</si>
  <si>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</si>
  <si>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</si>
  <si>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</si>
  <si>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</si>
  <si>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</si>
  <si>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</si>
  <si>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</si>
  <si>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</si>
  <si>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</si>
  <si>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</si>
  <si>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</si>
  <si>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</si>
  <si>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</si>
  <si>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</si>
  <si>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</si>
  <si>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</si>
  <si>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</si>
  <si>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</si>
  <si>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</si>
  <si>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</si>
  <si>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</si>
  <si>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</si>
  <si>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</si>
  <si>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</si>
  <si>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</si>
  <si>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</si>
  <si>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</si>
  <si>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</si>
  <si>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</si>
  <si>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</si>
  <si>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</si>
  <si>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</si>
  <si>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</si>
  <si>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</si>
  <si>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</si>
  <si>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</si>
  <si>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</si>
  <si>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</si>
  <si>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</si>
  <si>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</si>
  <si>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</si>
  <si>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</si>
  <si>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</si>
  <si>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</si>
  <si>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</si>
  <si>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</si>
  <si>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</si>
  <si>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</si>
  <si>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</si>
  <si>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</si>
  <si>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</si>
  <si>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</si>
  <si>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</si>
  <si>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</si>
  <si>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</si>
  <si>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</si>
  <si>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</si>
  <si>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</si>
  <si>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</si>
  <si>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</si>
  <si>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</si>
  <si>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</si>
  <si>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</si>
  <si>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</si>
  <si>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</si>
  <si>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</si>
  <si>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</si>
  <si>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</si>
  <si>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</si>
  <si>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</si>
  <si>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</si>
  <si>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</si>
  <si>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</si>
  <si>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</si>
  <si>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</si>
  <si>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</si>
  <si>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</si>
  <si>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</si>
  <si>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</si>
  <si>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</si>
  <si>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</si>
  <si>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</si>
  <si>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</si>
  <si>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</si>
  <si>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</si>
  <si>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</si>
  <si>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</si>
  <si>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</si>
  <si>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</si>
  <si>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</si>
  <si>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</si>
  <si>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</si>
  <si>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</si>
  <si>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</si>
  <si>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</si>
  <si>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</si>
  <si>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</si>
  <si>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</si>
  <si>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</si>
  <si>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</si>
  <si>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</si>
  <si>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</si>
  <si>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</si>
  <si>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</si>
  <si>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</si>
  <si>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</si>
  <si>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</si>
  <si>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</si>
  <si>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</si>
  <si>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</si>
  <si>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</si>
  <si>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</si>
  <si>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</si>
  <si>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</si>
  <si>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</si>
  <si>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</si>
  <si>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</si>
  <si>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</si>
  <si>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</si>
  <si>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</si>
  <si>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</si>
  <si>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</si>
  <si>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</si>
  <si>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</si>
  <si>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</si>
  <si>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</si>
  <si>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</si>
  <si>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</si>
  <si>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</si>
  <si>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</si>
  <si>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</si>
  <si>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</si>
  <si>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</si>
  <si>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</si>
  <si>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</si>
  <si>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</si>
  <si>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</si>
  <si>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</si>
  <si>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</si>
  <si>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</si>
  <si>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</si>
  <si>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</si>
  <si>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</si>
  <si>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</si>
  <si>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</si>
  <si>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</si>
  <si>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</si>
  <si>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</si>
  <si>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</si>
  <si>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</si>
  <si>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</si>
  <si>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</si>
  <si>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</si>
  <si>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</si>
  <si>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</si>
  <si>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</si>
  <si>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</si>
  <si>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</si>
  <si>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</si>
  <si>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</si>
  <si>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</si>
  <si>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</si>
  <si>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</si>
  <si>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</si>
  <si>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</si>
  <si>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</si>
  <si>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</si>
  <si>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</si>
  <si>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</si>
  <si>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</si>
  <si>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</si>
  <si>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</si>
  <si>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</si>
  <si>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</si>
  <si>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</si>
  <si>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</si>
  <si>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</si>
  <si>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</si>
  <si>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</si>
  <si>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</si>
  <si>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</si>
  <si>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</si>
  <si>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</si>
  <si>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</si>
  <si>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</si>
  <si>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</si>
  <si>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</si>
  <si>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</si>
  <si>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</si>
  <si>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</si>
  <si>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</si>
  <si>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</si>
  <si>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</si>
  <si>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</si>
  <si>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</si>
  <si>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</si>
  <si>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</si>
  <si>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</si>
  <si>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</si>
  <si>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</si>
  <si>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</si>
  <si>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</si>
  <si>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</si>
  <si>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</si>
  <si>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</si>
  <si>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</si>
  <si>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</si>
  <si>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</si>
  <si>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</si>
  <si>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</si>
  <si>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</si>
  <si>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</si>
  <si>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</si>
  <si>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</si>
  <si>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</si>
  <si>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</si>
  <si>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</si>
  <si>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</si>
  <si>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</si>
  <si>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</si>
  <si>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</si>
  <si>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</si>
  <si>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</si>
  <si>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</si>
  <si>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</si>
  <si>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</si>
  <si>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</si>
  <si>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</si>
  <si>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</si>
  <si>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</si>
  <si>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</si>
  <si>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</si>
  <si>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</si>
  <si>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</si>
  <si>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</si>
  <si>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</si>
  <si>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</si>
  <si>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</si>
  <si>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</si>
  <si>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</si>
  <si>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</si>
  <si>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</si>
  <si>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</si>
  <si>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</si>
  <si>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</si>
  <si>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</si>
  <si>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</si>
  <si>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</si>
  <si>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</si>
  <si>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</si>
  <si>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</si>
  <si>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</si>
  <si>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</si>
  <si>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</si>
  <si>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</si>
  <si>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</si>
  <si>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</si>
  <si>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</si>
  <si>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</si>
  <si>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</si>
  <si>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</si>
  <si>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</si>
  <si>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</si>
  <si>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</si>
  <si>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</si>
  <si>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</si>
  <si>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</si>
  <si>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</si>
  <si>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</si>
  <si>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</si>
  <si>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</si>
  <si>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</si>
  <si>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</si>
  <si>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</si>
  <si>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</si>
  <si>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</si>
  <si>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</si>
  <si>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</si>
  <si>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</si>
  <si>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</si>
  <si>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</si>
  <si>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</si>
  <si>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</si>
  <si>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</si>
  <si>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</si>
  <si>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</si>
  <si>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</si>
  <si>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</si>
  <si>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</si>
  <si>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</si>
  <si>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</si>
  <si>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</si>
  <si>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</si>
  <si>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</si>
  <si>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</si>
  <si>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</si>
  <si>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</si>
  <si>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</si>
  <si>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</si>
  <si>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</si>
  <si>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</si>
  <si>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</si>
  <si>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</si>
  <si>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</si>
  <si>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</si>
  <si>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</si>
  <si>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</si>
  <si>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</si>
  <si>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</si>
  <si>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</si>
  <si>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</si>
  <si>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</si>
  <si>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</si>
  <si>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</si>
  <si>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</si>
  <si>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</si>
  <si>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</si>
  <si>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</si>
  <si>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</si>
  <si>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</si>
  <si>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</si>
  <si>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</si>
  <si>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</si>
  <si>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</si>
  <si>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</si>
  <si>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</si>
  <si>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</si>
  <si>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</si>
  <si>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</si>
  <si>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</si>
  <si>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</si>
  <si>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</si>
  <si>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</si>
  <si>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</si>
  <si>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</si>
  <si>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</si>
  <si>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</si>
  <si>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</si>
  <si>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</si>
  <si>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</si>
  <si>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</si>
  <si>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</si>
  <si>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</si>
  <si>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</si>
  <si>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</si>
  <si>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</si>
  <si>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</si>
  <si>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</si>
  <si>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</si>
  <si>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</si>
  <si>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</si>
  <si>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</si>
  <si>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</si>
  <si>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</si>
  <si>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</si>
  <si>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</si>
  <si>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</si>
  <si>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</si>
  <si>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</si>
  <si>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</si>
  <si>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</si>
  <si>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</si>
  <si>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</si>
  <si>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</si>
  <si>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</si>
  <si>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</si>
  <si>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</si>
  <si>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</si>
  <si>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</si>
  <si>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</si>
  <si>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</si>
  <si>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</si>
  <si>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</si>
  <si>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</si>
  <si>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</si>
  <si>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</si>
  <si>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</si>
  <si>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</si>
  <si>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</si>
  <si>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</si>
  <si>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</si>
  <si>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</si>
  <si>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</si>
  <si>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</si>
  <si>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</si>
  <si>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</si>
  <si>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</si>
  <si>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</si>
  <si>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</si>
  <si>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</si>
  <si>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</si>
  <si>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</si>
  <si>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</si>
  <si>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</si>
  <si>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</si>
  <si>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</si>
  <si>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</si>
  <si>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</si>
  <si>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</si>
  <si>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</si>
  <si>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</si>
  <si>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</si>
  <si>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</si>
  <si>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</si>
  <si>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</si>
  <si>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</si>
  <si>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</si>
  <si>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</si>
  <si>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</si>
  <si>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</si>
  <si>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</si>
  <si>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</si>
  <si>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</si>
  <si>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</si>
  <si>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</si>
  <si>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</si>
  <si>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</si>
  <si>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</si>
  <si>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</si>
  <si>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</si>
  <si>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</si>
  <si>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</si>
  <si>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</si>
  <si>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</si>
  <si>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</si>
  <si>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</si>
  <si>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</si>
  <si>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</si>
  <si>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</si>
  <si>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</si>
  <si>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</si>
  <si>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</si>
  <si>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</si>
  <si>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</si>
  <si>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</si>
  <si>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</si>
  <si>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</si>
  <si>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</si>
  <si>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</si>
  <si>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</si>
  <si>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</si>
  <si>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</si>
  <si>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</si>
  <si>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</si>
  <si>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</si>
  <si>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</si>
  <si>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</si>
  <si>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</si>
  <si>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</si>
  <si>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</si>
  <si>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</si>
  <si>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</si>
  <si>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</si>
  <si>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</si>
  <si>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</si>
  <si>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</si>
  <si>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</si>
  <si>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</si>
  <si>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</si>
  <si>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</si>
  <si>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</si>
  <si>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</si>
  <si>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</si>
  <si>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</si>
  <si>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</si>
  <si>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</si>
  <si>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</si>
  <si>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</si>
  <si>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</si>
  <si>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</si>
  <si>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</si>
  <si>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</si>
  <si>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</si>
  <si>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</si>
  <si>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</si>
  <si>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</si>
  <si>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</si>
  <si>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</si>
  <si>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</si>
  <si>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</si>
  <si>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</si>
  <si>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</si>
  <si>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</si>
  <si>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</si>
  <si>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</si>
  <si>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</si>
  <si>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</si>
  <si>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</si>
  <si>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</si>
  <si>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</si>
  <si>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</si>
  <si>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</si>
  <si>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</si>
  <si>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</si>
  <si>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</si>
  <si>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</si>
  <si>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</si>
  <si>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</si>
  <si>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</si>
  <si>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</si>
  <si>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</si>
  <si>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</si>
  <si>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</si>
  <si>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</si>
  <si>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</si>
  <si>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</si>
  <si>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</si>
  <si>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</si>
  <si>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</si>
  <si>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</si>
  <si>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</si>
  <si>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</si>
  <si>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</si>
  <si>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</si>
  <si>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</si>
  <si>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</si>
  <si>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</si>
  <si>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</si>
  <si>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</si>
  <si>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</si>
  <si>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</si>
  <si>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</si>
  <si>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</si>
  <si>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</si>
  <si>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</si>
  <si>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</si>
  <si>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</si>
  <si>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</si>
  <si>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</si>
  <si>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</si>
  <si>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</si>
  <si>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</si>
  <si>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</si>
  <si>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</si>
  <si>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</si>
  <si>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</si>
  <si>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</si>
  <si>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</si>
  <si>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</si>
  <si>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</si>
  <si>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</si>
  <si>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</si>
  <si>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</si>
  <si>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</si>
  <si>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</si>
  <si>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</si>
  <si>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</si>
  <si>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</si>
  <si>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</si>
  <si>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</si>
  <si>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</si>
  <si>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</si>
  <si>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</si>
  <si>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</si>
  <si>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</si>
  <si>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</si>
  <si>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</si>
  <si>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</si>
  <si>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</si>
  <si>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</si>
  <si>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</si>
  <si>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</si>
  <si>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</si>
  <si>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</si>
  <si>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</si>
  <si>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</si>
  <si>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</si>
  <si>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</si>
  <si>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</si>
  <si>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</si>
  <si>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</si>
  <si>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</si>
  <si>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</si>
  <si>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</si>
  <si>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</si>
  <si>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</si>
  <si>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</si>
  <si>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</si>
  <si>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</si>
  <si>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</si>
  <si>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</si>
  <si>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</si>
  <si>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</si>
  <si>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</si>
  <si>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</si>
  <si>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</si>
  <si>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</si>
  <si>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</si>
  <si>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</si>
  <si>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</si>
  <si>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</si>
  <si>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</si>
  <si>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</si>
  <si>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</si>
  <si>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</si>
  <si>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</si>
  <si>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</si>
  <si>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</si>
  <si>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</si>
  <si>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</si>
  <si>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</si>
  <si>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</si>
  <si>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</si>
  <si>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</si>
  <si>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</si>
  <si>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</si>
  <si>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</si>
  <si>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</si>
  <si>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</si>
  <si>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</si>
  <si>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</si>
  <si>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</si>
  <si>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</si>
  <si>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</si>
  <si>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</si>
  <si>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</si>
  <si>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</si>
  <si>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</si>
  <si>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</si>
  <si>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</si>
  <si>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</si>
  <si>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</si>
  <si>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</si>
  <si>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</si>
  <si>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</si>
  <si>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</si>
  <si>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</si>
  <si>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</si>
  <si>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</si>
  <si>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</si>
  <si>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</si>
  <si>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</si>
  <si>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</si>
  <si>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</si>
  <si>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</si>
  <si>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</si>
  <si>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</si>
  <si>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</si>
  <si>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</si>
  <si>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</si>
  <si>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</si>
  <si>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</si>
  <si>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</si>
  <si>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</si>
  <si>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</si>
  <si>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</si>
  <si>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</si>
  <si>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</si>
  <si>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</si>
  <si>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</si>
  <si>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</si>
  <si>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</si>
  <si>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</si>
  <si>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</si>
  <si>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</si>
  <si>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</si>
  <si>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</si>
  <si>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</si>
  <si>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</si>
  <si>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</si>
  <si>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</si>
  <si>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</si>
  <si>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</si>
  <si>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</si>
  <si>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</si>
  <si>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</si>
  <si>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</si>
  <si>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</si>
  <si>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</si>
  <si>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</si>
  <si>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</si>
  <si>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</si>
  <si>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</si>
  <si>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</si>
  <si>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</si>
  <si>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</si>
  <si>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</si>
  <si>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</si>
  <si>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</si>
  <si>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</si>
  <si>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</si>
  <si>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</si>
  <si>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</si>
  <si>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</si>
  <si>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</si>
  <si>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</si>
  <si>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</si>
  <si>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</si>
  <si>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</si>
  <si>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</si>
  <si>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</si>
  <si>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</si>
  <si>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</si>
  <si>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</si>
  <si>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</si>
  <si>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</si>
  <si>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</si>
  <si>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</si>
  <si>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</si>
  <si>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</si>
  <si>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</si>
  <si>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</si>
  <si>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</si>
  <si>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</si>
  <si>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</si>
  <si>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</si>
  <si>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</si>
  <si>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</si>
  <si>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</si>
  <si>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</si>
  <si>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</si>
  <si>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</si>
  <si>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</si>
  <si>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</si>
  <si>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</si>
  <si>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</si>
  <si>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</si>
  <si>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</si>
  <si>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</si>
  <si>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</si>
  <si>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</si>
  <si>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</si>
  <si>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</si>
  <si>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</si>
  <si>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</si>
  <si>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</si>
  <si>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</si>
  <si>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</si>
  <si>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</si>
  <si>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</si>
  <si>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</si>
  <si>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</si>
  <si>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</si>
  <si>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</si>
  <si>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</si>
  <si>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</si>
  <si>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</si>
  <si>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</si>
  <si>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</si>
  <si>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</si>
  <si>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</si>
  <si>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</si>
  <si>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</si>
  <si>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</si>
  <si>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</si>
  <si>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</si>
  <si>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</si>
  <si>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</si>
  <si>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</si>
  <si>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</si>
  <si>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</si>
  <si>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</si>
  <si>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</si>
  <si>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</si>
  <si>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</si>
  <si>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</si>
  <si>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</si>
  <si>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</si>
  <si>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</si>
  <si>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</si>
  <si>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</si>
  <si>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</si>
  <si>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</si>
  <si>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</si>
  <si>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</si>
  <si>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</si>
  <si>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</si>
  <si>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</si>
  <si>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</si>
  <si>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</si>
  <si>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</si>
  <si>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</si>
  <si>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</si>
  <si>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</si>
  <si>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</si>
  <si>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</si>
  <si>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</si>
  <si>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</si>
  <si>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</si>
  <si>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</si>
  <si>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</si>
  <si>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</si>
  <si>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</si>
  <si>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</si>
  <si>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</si>
  <si>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</si>
  <si>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</si>
  <si>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</si>
  <si>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</si>
  <si>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</si>
  <si>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</si>
  <si>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</si>
  <si>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</si>
  <si>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</si>
  <si>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</si>
  <si>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</si>
  <si>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</si>
  <si>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</si>
  <si>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</si>
  <si>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</si>
  <si>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</si>
  <si>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</si>
  <si>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</si>
  <si>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</si>
  <si>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</si>
  <si>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</si>
  <si>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</si>
  <si>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</si>
  <si>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</si>
  <si>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</si>
  <si>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</si>
  <si>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</si>
  <si>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</si>
  <si>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</si>
  <si>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</si>
  <si>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</si>
  <si>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</si>
  <si>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</si>
  <si>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</si>
  <si>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</si>
  <si>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</si>
  <si>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</si>
  <si>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</si>
  <si>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</si>
  <si>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</si>
  <si>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</si>
  <si>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</si>
  <si>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</si>
  <si>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</si>
  <si>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</si>
  <si>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</si>
  <si>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</si>
  <si>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</si>
  <si>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</si>
  <si>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</si>
  <si>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</si>
  <si>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</si>
  <si>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</si>
  <si>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</si>
  <si>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</si>
  <si>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</si>
  <si>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</si>
  <si>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</si>
  <si>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</si>
  <si>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</si>
  <si>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</si>
  <si>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</si>
  <si>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</si>
  <si>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</si>
  <si>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</si>
  <si>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</si>
  <si>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</si>
  <si>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</si>
  <si>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</si>
  <si>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</si>
  <si>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</si>
  <si>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</si>
  <si>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</si>
  <si>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</si>
  <si>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</si>
  <si>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</si>
  <si>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</si>
  <si>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</si>
  <si>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</si>
  <si>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</si>
  <si>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</si>
  <si>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</si>
  <si>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</si>
  <si>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</si>
  <si>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</si>
  <si>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</si>
  <si>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</si>
  <si>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</si>
  <si>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</si>
  <si>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</si>
  <si>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</si>
  <si>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</si>
  <si>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</si>
  <si>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</si>
  <si>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</si>
  <si>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</si>
  <si>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</si>
  <si>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</si>
  <si>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</si>
  <si>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</si>
  <si>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</si>
  <si>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</si>
  <si>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</si>
  <si>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</si>
  <si>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</si>
  <si>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</si>
  <si>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</si>
  <si>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</si>
  <si>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</si>
  <si>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</si>
  <si>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</si>
  <si>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</si>
  <si>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</si>
  <si>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</si>
  <si>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</si>
  <si>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</si>
  <si>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</si>
  <si>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</si>
  <si>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</si>
  <si>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</si>
  <si>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</si>
  <si>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</si>
  <si>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</si>
  <si>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</si>
  <si>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</si>
  <si>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</si>
  <si>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</si>
  <si>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</si>
  <si>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</si>
  <si>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</si>
  <si>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</si>
  <si>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</si>
  <si>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</si>
  <si>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</si>
  <si>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</si>
  <si>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</si>
  <si>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</si>
  <si>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</si>
  <si>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</si>
  <si>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</si>
  <si>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</si>
  <si>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</si>
  <si>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</si>
  <si>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</si>
  <si>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</si>
  <si>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</si>
  <si>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</si>
  <si>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</si>
  <si>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</si>
  <si>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</si>
  <si>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</si>
  <si>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</si>
  <si>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</si>
  <si>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</si>
  <si>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</si>
  <si>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</si>
  <si>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</si>
  <si>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</si>
  <si>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</si>
  <si>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</si>
  <si>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</si>
  <si>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</si>
  <si>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</si>
  <si>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</si>
  <si>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</si>
  <si>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</si>
  <si>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</si>
  <si>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</si>
  <si>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</si>
  <si>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</si>
  <si>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</si>
  <si>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</si>
  <si>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</si>
  <si>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</si>
  <si>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</si>
  <si>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</si>
  <si>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</si>
  <si>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</si>
  <si>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</si>
  <si>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</si>
  <si>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</si>
  <si>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</si>
  <si>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</si>
  <si>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</si>
  <si>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</si>
  <si>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</si>
  <si>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</si>
  <si>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</si>
  <si>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</si>
  <si>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</si>
  <si>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</si>
  <si>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</si>
  <si>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</si>
  <si>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</si>
  <si>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</si>
  <si>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</si>
  <si>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</si>
  <si>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</si>
  <si>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</si>
  <si>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</si>
  <si>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</si>
  <si>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</si>
  <si>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</si>
  <si>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</si>
  <si>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</si>
  <si>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</si>
  <si>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</si>
  <si>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</si>
  <si>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</si>
  <si>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</si>
  <si>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</si>
  <si>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</si>
  <si>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</si>
  <si>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</si>
  <si>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</si>
  <si>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</si>
  <si>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</si>
  <si>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</si>
  <si>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</si>
  <si>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</si>
  <si>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</si>
  <si>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</si>
  <si>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</si>
  <si>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</si>
  <si>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</si>
  <si>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</si>
  <si>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</si>
  <si>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</si>
  <si>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</si>
  <si>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(04863)2-15-53</t>
  </si>
  <si>
    <t>inbox@an.od.court.gov.ua</t>
  </si>
  <si>
    <t>2014 рік</t>
  </si>
  <si>
    <t>Ананьївський районний суд Одеської області</t>
  </si>
  <si>
    <t>м. Ананьїв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</si>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</sst>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41" fillId="4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left"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zoomScale="80" zoomScaleNormal="80" zoomScalePageLayoutView="40" workbookViewId="0" topLeftCell="A161">
      <selection activeCell="N493" sqref="N493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89"/>
      <c r="C4" s="189"/>
      <c r="D4" s="189"/>
      <c r="E4" s="189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209" t="s">
        <v>1882</v>
      </c>
      <c r="B6" s="193" t="s">
        <v>1884</v>
      </c>
      <c r="C6" s="196" t="s">
        <v>764</v>
      </c>
      <c r="D6" s="14"/>
      <c r="E6" s="190" t="s">
        <v>1877</v>
      </c>
      <c r="F6" s="199" t="s">
        <v>1880</v>
      </c>
      <c r="G6" s="187"/>
      <c r="H6" s="187"/>
      <c r="I6" s="188"/>
      <c r="J6" s="199" t="s">
        <v>413</v>
      </c>
      <c r="K6" s="187"/>
      <c r="L6" s="187"/>
      <c r="M6" s="187"/>
      <c r="N6" s="188"/>
      <c r="O6" s="202" t="s">
        <v>413</v>
      </c>
      <c r="P6" s="202"/>
      <c r="Q6" s="202"/>
      <c r="R6" s="202"/>
      <c r="S6" s="202" t="s">
        <v>431</v>
      </c>
      <c r="T6" s="202"/>
      <c r="U6" s="202"/>
      <c r="V6" s="202"/>
      <c r="W6" s="202"/>
      <c r="X6" s="202"/>
      <c r="Y6" s="202" t="s">
        <v>431</v>
      </c>
      <c r="Z6" s="202"/>
      <c r="AA6" s="202"/>
      <c r="AB6" s="202"/>
      <c r="AC6" s="202"/>
      <c r="AD6" s="202"/>
      <c r="AE6" s="202"/>
      <c r="AF6" s="202"/>
      <c r="AG6" s="202"/>
      <c r="AH6" s="202" t="s">
        <v>431</v>
      </c>
      <c r="AI6" s="202"/>
      <c r="AJ6" s="202"/>
      <c r="AK6" s="202" t="s">
        <v>455</v>
      </c>
      <c r="AL6" s="202"/>
      <c r="AM6" s="202"/>
      <c r="AN6" s="202" t="s">
        <v>459</v>
      </c>
      <c r="AO6" s="204"/>
      <c r="AP6" s="204"/>
      <c r="AQ6" s="204"/>
      <c r="AR6" s="202" t="s">
        <v>463</v>
      </c>
      <c r="AS6" s="202" t="s">
        <v>467</v>
      </c>
      <c r="AT6" s="203" t="s">
        <v>461</v>
      </c>
      <c r="AU6" s="202"/>
      <c r="AV6" s="202"/>
      <c r="AW6" s="202"/>
      <c r="AX6" s="202"/>
      <c r="AY6" s="202"/>
      <c r="AZ6" s="202"/>
      <c r="BA6" s="202"/>
      <c r="BB6" s="202"/>
      <c r="BC6" s="202" t="s">
        <v>461</v>
      </c>
      <c r="BD6" s="202"/>
      <c r="BE6" s="202"/>
      <c r="BF6" s="202"/>
      <c r="BG6" s="202"/>
      <c r="BH6" s="202"/>
      <c r="BI6" s="202"/>
      <c r="BJ6" s="202"/>
      <c r="BK6" s="202"/>
      <c r="BL6" s="207" t="s">
        <v>464</v>
      </c>
      <c r="BM6" s="207" t="s">
        <v>1700</v>
      </c>
    </row>
    <row r="7" spans="1:65" ht="21.75" customHeight="1">
      <c r="A7" s="209"/>
      <c r="B7" s="194"/>
      <c r="C7" s="197"/>
      <c r="D7" s="15"/>
      <c r="E7" s="192"/>
      <c r="F7" s="205" t="s">
        <v>1881</v>
      </c>
      <c r="G7" s="205" t="s">
        <v>2327</v>
      </c>
      <c r="H7" s="190" t="s">
        <v>417</v>
      </c>
      <c r="I7" s="205" t="s">
        <v>407</v>
      </c>
      <c r="J7" s="205" t="s">
        <v>414</v>
      </c>
      <c r="K7" s="205" t="s">
        <v>427</v>
      </c>
      <c r="L7" s="205" t="s">
        <v>420</v>
      </c>
      <c r="M7" s="205" t="s">
        <v>410</v>
      </c>
      <c r="N7" s="205" t="s">
        <v>424</v>
      </c>
      <c r="O7" s="205" t="s">
        <v>430</v>
      </c>
      <c r="P7" s="202" t="s">
        <v>421</v>
      </c>
      <c r="Q7" s="202" t="s">
        <v>434</v>
      </c>
      <c r="R7" s="203" t="s">
        <v>435</v>
      </c>
      <c r="S7" s="202" t="s">
        <v>432</v>
      </c>
      <c r="T7" s="202"/>
      <c r="U7" s="202"/>
      <c r="V7" s="202"/>
      <c r="W7" s="202"/>
      <c r="X7" s="202"/>
      <c r="Y7" s="202" t="s">
        <v>432</v>
      </c>
      <c r="Z7" s="202"/>
      <c r="AA7" s="202"/>
      <c r="AB7" s="202"/>
      <c r="AC7" s="202"/>
      <c r="AD7" s="202"/>
      <c r="AE7" s="202"/>
      <c r="AF7" s="202"/>
      <c r="AG7" s="202"/>
      <c r="AH7" s="202" t="s">
        <v>432</v>
      </c>
      <c r="AI7" s="202"/>
      <c r="AJ7" s="202"/>
      <c r="AK7" s="204"/>
      <c r="AL7" s="204"/>
      <c r="AM7" s="204"/>
      <c r="AN7" s="204"/>
      <c r="AO7" s="204"/>
      <c r="AP7" s="204"/>
      <c r="AQ7" s="204"/>
      <c r="AR7" s="202"/>
      <c r="AS7" s="202"/>
      <c r="AT7" s="202" t="s">
        <v>462</v>
      </c>
      <c r="AU7" s="202"/>
      <c r="AV7" s="202"/>
      <c r="AW7" s="202"/>
      <c r="AX7" s="202"/>
      <c r="AY7" s="202"/>
      <c r="AZ7" s="202"/>
      <c r="BA7" s="202"/>
      <c r="BB7" s="202"/>
      <c r="BC7" s="202" t="s">
        <v>462</v>
      </c>
      <c r="BD7" s="202"/>
      <c r="BE7" s="202"/>
      <c r="BF7" s="202"/>
      <c r="BG7" s="202"/>
      <c r="BH7" s="202"/>
      <c r="BI7" s="202"/>
      <c r="BJ7" s="202"/>
      <c r="BK7" s="202"/>
      <c r="BL7" s="207"/>
      <c r="BM7" s="207"/>
    </row>
    <row r="8" spans="1:65" ht="21.75" customHeight="1">
      <c r="A8" s="209"/>
      <c r="B8" s="194"/>
      <c r="C8" s="197"/>
      <c r="D8" s="15"/>
      <c r="E8" s="192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2"/>
      <c r="Q8" s="202"/>
      <c r="R8" s="202"/>
      <c r="S8" s="205" t="s">
        <v>433</v>
      </c>
      <c r="T8" s="202" t="s">
        <v>440</v>
      </c>
      <c r="U8" s="202"/>
      <c r="V8" s="202"/>
      <c r="W8" s="202"/>
      <c r="X8" s="202"/>
      <c r="Y8" s="202" t="s">
        <v>440</v>
      </c>
      <c r="Z8" s="202"/>
      <c r="AA8" s="202"/>
      <c r="AB8" s="202" t="s">
        <v>443</v>
      </c>
      <c r="AC8" s="202" t="s">
        <v>447</v>
      </c>
      <c r="AD8" s="202" t="s">
        <v>451</v>
      </c>
      <c r="AE8" s="202" t="s">
        <v>448</v>
      </c>
      <c r="AF8" s="202" t="s">
        <v>450</v>
      </c>
      <c r="AG8" s="202" t="s">
        <v>452</v>
      </c>
      <c r="AH8" s="202" t="s">
        <v>449</v>
      </c>
      <c r="AI8" s="202" t="s">
        <v>453</v>
      </c>
      <c r="AJ8" s="202" t="s">
        <v>454</v>
      </c>
      <c r="AK8" s="202" t="s">
        <v>456</v>
      </c>
      <c r="AL8" s="202" t="s">
        <v>457</v>
      </c>
      <c r="AM8" s="202" t="s">
        <v>435</v>
      </c>
      <c r="AN8" s="202" t="s">
        <v>449</v>
      </c>
      <c r="AO8" s="203" t="s">
        <v>1716</v>
      </c>
      <c r="AP8" s="202" t="s">
        <v>458</v>
      </c>
      <c r="AQ8" s="202" t="s">
        <v>460</v>
      </c>
      <c r="AR8" s="202"/>
      <c r="AS8" s="202"/>
      <c r="AT8" s="205" t="s">
        <v>433</v>
      </c>
      <c r="AU8" s="202" t="s">
        <v>440</v>
      </c>
      <c r="AV8" s="202"/>
      <c r="AW8" s="202"/>
      <c r="AX8" s="202"/>
      <c r="AY8" s="202"/>
      <c r="AZ8" s="202"/>
      <c r="BA8" s="202"/>
      <c r="BB8" s="202"/>
      <c r="BC8" s="202" t="s">
        <v>443</v>
      </c>
      <c r="BD8" s="202" t="s">
        <v>447</v>
      </c>
      <c r="BE8" s="202" t="s">
        <v>451</v>
      </c>
      <c r="BF8" s="202" t="s">
        <v>448</v>
      </c>
      <c r="BG8" s="202" t="s">
        <v>450</v>
      </c>
      <c r="BH8" s="202" t="s">
        <v>452</v>
      </c>
      <c r="BI8" s="202" t="s">
        <v>449</v>
      </c>
      <c r="BJ8" s="202" t="s">
        <v>453</v>
      </c>
      <c r="BK8" s="202" t="s">
        <v>454</v>
      </c>
      <c r="BL8" s="207"/>
      <c r="BM8" s="207"/>
    </row>
    <row r="9" spans="1:65" ht="12.75" customHeight="1">
      <c r="A9" s="209"/>
      <c r="B9" s="194"/>
      <c r="C9" s="197"/>
      <c r="D9" s="15"/>
      <c r="E9" s="192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2"/>
      <c r="Q9" s="202"/>
      <c r="R9" s="202"/>
      <c r="S9" s="208"/>
      <c r="T9" s="205" t="s">
        <v>441</v>
      </c>
      <c r="U9" s="202" t="s">
        <v>436</v>
      </c>
      <c r="V9" s="202"/>
      <c r="W9" s="202"/>
      <c r="X9" s="202"/>
      <c r="Y9" s="202" t="s">
        <v>436</v>
      </c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8"/>
      <c r="AU9" s="205" t="s">
        <v>441</v>
      </c>
      <c r="AV9" s="202" t="s">
        <v>436</v>
      </c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7"/>
      <c r="BM9" s="207"/>
    </row>
    <row r="10" spans="1:65" ht="67.5" customHeight="1">
      <c r="A10" s="209"/>
      <c r="B10" s="195"/>
      <c r="C10" s="198"/>
      <c r="D10" s="16"/>
      <c r="E10" s="181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2"/>
      <c r="Q10" s="202"/>
      <c r="R10" s="202"/>
      <c r="S10" s="206"/>
      <c r="T10" s="206"/>
      <c r="U10" s="10" t="s">
        <v>437</v>
      </c>
      <c r="V10" s="10" t="s">
        <v>439</v>
      </c>
      <c r="W10" s="10" t="s">
        <v>442</v>
      </c>
      <c r="X10" s="10" t="s">
        <v>438</v>
      </c>
      <c r="Y10" s="10" t="s">
        <v>446</v>
      </c>
      <c r="Z10" s="10" t="s">
        <v>444</v>
      </c>
      <c r="AA10" s="10" t="s">
        <v>445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6"/>
      <c r="AU10" s="206"/>
      <c r="AV10" s="173" t="s">
        <v>437</v>
      </c>
      <c r="AW10" s="174" t="s">
        <v>439</v>
      </c>
      <c r="AX10" s="174" t="s">
        <v>442</v>
      </c>
      <c r="AY10" s="174" t="s">
        <v>438</v>
      </c>
      <c r="AZ10" s="174" t="s">
        <v>446</v>
      </c>
      <c r="BA10" s="174" t="s">
        <v>444</v>
      </c>
      <c r="BB10" s="174" t="s">
        <v>445</v>
      </c>
      <c r="BC10" s="202"/>
      <c r="BD10" s="202"/>
      <c r="BE10" s="202"/>
      <c r="BF10" s="202"/>
      <c r="BG10" s="202"/>
      <c r="BH10" s="202"/>
      <c r="BI10" s="202"/>
      <c r="BJ10" s="202"/>
      <c r="BK10" s="202"/>
      <c r="BL10" s="207"/>
      <c r="BM10" s="207"/>
    </row>
    <row r="11" spans="1:65" ht="12" customHeight="1">
      <c r="A11" s="3" t="s">
        <v>1883</v>
      </c>
      <c r="B11" s="3" t="s">
        <v>1885</v>
      </c>
      <c r="C11" s="3" t="s">
        <v>765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766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1886</v>
      </c>
      <c r="C14" s="18" t="s">
        <v>767</v>
      </c>
      <c r="D14" s="102"/>
      <c r="E14" s="27">
        <f>SUM(E15:E30)</f>
        <v>0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 hidden="1">
      <c r="A15" s="5">
        <v>2</v>
      </c>
      <c r="B15" s="10" t="s">
        <v>1887</v>
      </c>
      <c r="C15" s="18" t="s">
        <v>768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1888</v>
      </c>
      <c r="C16" s="18" t="s">
        <v>768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1889</v>
      </c>
      <c r="C17" s="18" t="s">
        <v>768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1890</v>
      </c>
      <c r="C18" s="18" t="s">
        <v>769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1891</v>
      </c>
      <c r="C19" s="18" t="s">
        <v>769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1892</v>
      </c>
      <c r="C20" s="18" t="s">
        <v>769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1701</v>
      </c>
      <c r="C21" s="18" t="s">
        <v>1704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1702</v>
      </c>
      <c r="C22" s="18" t="s">
        <v>1704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1703</v>
      </c>
      <c r="C23" s="18" t="s">
        <v>1704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1705</v>
      </c>
      <c r="C24" s="18" t="s">
        <v>1704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1893</v>
      </c>
      <c r="C25" s="18" t="s">
        <v>770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771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772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1894</v>
      </c>
      <c r="C28" s="18" t="s">
        <v>773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653</v>
      </c>
      <c r="C29" s="18" t="s">
        <v>652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654</v>
      </c>
      <c r="C30" s="18" t="s">
        <v>652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1895</v>
      </c>
      <c r="C31" s="18" t="s">
        <v>774</v>
      </c>
      <c r="D31" s="18"/>
      <c r="E31" s="27">
        <f>SUM(E32:E95)</f>
        <v>21</v>
      </c>
      <c r="F31" s="27">
        <f aca="true" t="shared" si="1" ref="F31:BM31">SUM(F32:F95)</f>
        <v>21</v>
      </c>
      <c r="G31" s="27">
        <f t="shared" si="1"/>
        <v>0</v>
      </c>
      <c r="H31" s="27">
        <f t="shared" si="1"/>
        <v>0</v>
      </c>
      <c r="I31" s="27">
        <f t="shared" si="1"/>
        <v>0</v>
      </c>
      <c r="J31" s="27">
        <f t="shared" si="1"/>
        <v>0</v>
      </c>
      <c r="K31" s="27">
        <f t="shared" si="1"/>
        <v>0</v>
      </c>
      <c r="L31" s="27">
        <f t="shared" si="1"/>
        <v>0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0</v>
      </c>
      <c r="S31" s="27">
        <f t="shared" si="1"/>
        <v>0</v>
      </c>
      <c r="T31" s="27">
        <f t="shared" si="1"/>
        <v>1</v>
      </c>
      <c r="U31" s="27">
        <f t="shared" si="1"/>
        <v>1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12</v>
      </c>
      <c r="AH31" s="27">
        <f t="shared" si="1"/>
        <v>8</v>
      </c>
      <c r="AI31" s="27">
        <f t="shared" si="1"/>
        <v>0</v>
      </c>
      <c r="AJ31" s="27">
        <f t="shared" si="1"/>
        <v>0</v>
      </c>
      <c r="AK31" s="27">
        <f t="shared" si="1"/>
        <v>0</v>
      </c>
      <c r="AL31" s="27">
        <f t="shared" si="1"/>
        <v>0</v>
      </c>
      <c r="AM31" s="27">
        <f t="shared" si="1"/>
        <v>0</v>
      </c>
      <c r="AN31" s="27">
        <f t="shared" si="1"/>
        <v>0</v>
      </c>
      <c r="AO31" s="27">
        <f t="shared" si="1"/>
        <v>0</v>
      </c>
      <c r="AP31" s="27">
        <f t="shared" si="1"/>
        <v>0</v>
      </c>
      <c r="AQ31" s="27">
        <f t="shared" si="1"/>
        <v>0</v>
      </c>
      <c r="AR31" s="27">
        <f t="shared" si="1"/>
        <v>1</v>
      </c>
      <c r="AS31" s="27">
        <f t="shared" si="1"/>
        <v>1</v>
      </c>
      <c r="AT31" s="27">
        <f t="shared" si="1"/>
        <v>0</v>
      </c>
      <c r="AU31" s="27">
        <f t="shared" si="1"/>
        <v>1</v>
      </c>
      <c r="AV31" s="27">
        <f t="shared" si="1"/>
        <v>0</v>
      </c>
      <c r="AW31" s="27">
        <f t="shared" si="1"/>
        <v>1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</row>
    <row r="32" spans="1:65" ht="12.75" customHeight="1" hidden="1">
      <c r="A32" s="5">
        <v>19</v>
      </c>
      <c r="B32" s="10" t="s">
        <v>1896</v>
      </c>
      <c r="C32" s="18" t="s">
        <v>775</v>
      </c>
      <c r="D32" s="1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1897</v>
      </c>
      <c r="C33" s="18" t="s">
        <v>775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776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777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778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1898</v>
      </c>
      <c r="C37" s="18" t="s">
        <v>779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1899</v>
      </c>
      <c r="C38" s="18" t="s">
        <v>779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1900</v>
      </c>
      <c r="C39" s="18" t="s">
        <v>780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1901</v>
      </c>
      <c r="C40" s="18" t="s">
        <v>780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1902</v>
      </c>
      <c r="C41" s="18" t="s">
        <v>780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 hidden="1">
      <c r="A42" s="5">
        <v>29</v>
      </c>
      <c r="B42" s="10" t="s">
        <v>1903</v>
      </c>
      <c r="C42" s="18" t="s">
        <v>781</v>
      </c>
      <c r="D42" s="18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 hidden="1">
      <c r="A43" s="5">
        <v>30</v>
      </c>
      <c r="B43" s="10" t="s">
        <v>1904</v>
      </c>
      <c r="C43" s="18" t="s">
        <v>781</v>
      </c>
      <c r="D43" s="18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1905</v>
      </c>
      <c r="C44" s="18" t="s">
        <v>782</v>
      </c>
      <c r="D44" s="18"/>
      <c r="E44" s="30">
        <v>1</v>
      </c>
      <c r="F44" s="30">
        <v>1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>
        <v>1</v>
      </c>
      <c r="U44" s="30">
        <v>1</v>
      </c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>
        <v>1</v>
      </c>
      <c r="AT44" s="30"/>
      <c r="AU44" s="30">
        <v>1</v>
      </c>
      <c r="AV44" s="30"/>
      <c r="AW44" s="30">
        <v>1</v>
      </c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1906</v>
      </c>
      <c r="C45" s="18" t="s">
        <v>782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783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784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1907</v>
      </c>
      <c r="C48" s="18" t="s">
        <v>785</v>
      </c>
      <c r="D48" s="18"/>
      <c r="E48" s="30">
        <v>16</v>
      </c>
      <c r="F48" s="30">
        <v>16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8</v>
      </c>
      <c r="AH48" s="30">
        <v>8</v>
      </c>
      <c r="AI48" s="30"/>
      <c r="AJ48" s="30"/>
      <c r="AK48" s="30"/>
      <c r="AL48" s="30"/>
      <c r="AM48" s="30"/>
      <c r="AN48" s="30"/>
      <c r="AO48" s="30"/>
      <c r="AP48" s="30"/>
      <c r="AQ48" s="30"/>
      <c r="AR48" s="30">
        <v>1</v>
      </c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1908</v>
      </c>
      <c r="C49" s="18" t="s">
        <v>785</v>
      </c>
      <c r="D49" s="18"/>
      <c r="E49" s="30">
        <v>3</v>
      </c>
      <c r="F49" s="30">
        <v>3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3</v>
      </c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 hidden="1">
      <c r="A50" s="5">
        <v>37</v>
      </c>
      <c r="B50" s="10" t="s">
        <v>1909</v>
      </c>
      <c r="C50" s="18" t="s">
        <v>786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1910</v>
      </c>
      <c r="C51" s="18" t="s">
        <v>786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1911</v>
      </c>
      <c r="C52" s="18" t="s">
        <v>787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1912</v>
      </c>
      <c r="C53" s="18" t="s">
        <v>787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1913</v>
      </c>
      <c r="C54" s="18" t="s">
        <v>787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1914</v>
      </c>
      <c r="C55" s="18" t="s">
        <v>787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>
      <c r="A56" s="5">
        <v>43</v>
      </c>
      <c r="B56" s="10">
        <v>128</v>
      </c>
      <c r="C56" s="18" t="s">
        <v>788</v>
      </c>
      <c r="D56" s="18"/>
      <c r="E56" s="30">
        <v>1</v>
      </c>
      <c r="F56" s="30">
        <v>1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>
        <v>1</v>
      </c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 hidden="1">
      <c r="A57" s="5">
        <v>44</v>
      </c>
      <c r="B57" s="10" t="s">
        <v>1915</v>
      </c>
      <c r="C57" s="18" t="s">
        <v>789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1916</v>
      </c>
      <c r="C58" s="18" t="s">
        <v>789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1917</v>
      </c>
      <c r="C59" s="18" t="s">
        <v>790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1918</v>
      </c>
      <c r="C60" s="18" t="s">
        <v>790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1919</v>
      </c>
      <c r="C61" s="18" t="s">
        <v>790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1920</v>
      </c>
      <c r="C62" s="18" t="s">
        <v>790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1921</v>
      </c>
      <c r="C63" s="18" t="s">
        <v>791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1922</v>
      </c>
      <c r="C64" s="18" t="s">
        <v>791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792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1923</v>
      </c>
      <c r="C66" s="18" t="s">
        <v>793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1924</v>
      </c>
      <c r="C67" s="18" t="s">
        <v>793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1925</v>
      </c>
      <c r="C68" s="18" t="s">
        <v>793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1926</v>
      </c>
      <c r="C69" s="18" t="s">
        <v>794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1927</v>
      </c>
      <c r="C70" s="18" t="s">
        <v>794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1928</v>
      </c>
      <c r="C71" s="18" t="s">
        <v>795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1929</v>
      </c>
      <c r="C72" s="18" t="s">
        <v>795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1930</v>
      </c>
      <c r="C73" s="18" t="s">
        <v>795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1931</v>
      </c>
      <c r="C74" s="18" t="s">
        <v>796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1932</v>
      </c>
      <c r="C75" s="18" t="s">
        <v>796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1933</v>
      </c>
      <c r="C76" s="18" t="s">
        <v>796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1934</v>
      </c>
      <c r="C77" s="18" t="s">
        <v>797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1935</v>
      </c>
      <c r="C78" s="18" t="s">
        <v>797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798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1936</v>
      </c>
      <c r="C80" s="18" t="s">
        <v>799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1937</v>
      </c>
      <c r="C81" s="18" t="s">
        <v>799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1938</v>
      </c>
      <c r="C82" s="18" t="s">
        <v>800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1939</v>
      </c>
      <c r="C83" s="18" t="s">
        <v>800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801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1940</v>
      </c>
      <c r="C85" s="18" t="s">
        <v>802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1941</v>
      </c>
      <c r="C86" s="18" t="s">
        <v>802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1942</v>
      </c>
      <c r="C87" s="18" t="s">
        <v>803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1943</v>
      </c>
      <c r="C88" s="18" t="s">
        <v>803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1944</v>
      </c>
      <c r="C89" s="18" t="s">
        <v>803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1945</v>
      </c>
      <c r="C90" s="18" t="s">
        <v>803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1946</v>
      </c>
      <c r="C91" s="18" t="s">
        <v>803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1947</v>
      </c>
      <c r="C92" s="18" t="s">
        <v>804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1948</v>
      </c>
      <c r="C93" s="18" t="s">
        <v>804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1949</v>
      </c>
      <c r="C94" s="18" t="s">
        <v>804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805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1950</v>
      </c>
      <c r="C96" s="18" t="s">
        <v>806</v>
      </c>
      <c r="D96" s="18"/>
      <c r="E96" s="27">
        <f>SUM(E97:E113)</f>
        <v>0</v>
      </c>
      <c r="F96" s="27">
        <f aca="true" t="shared" si="2" ref="F96:BM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 hidden="1">
      <c r="A97" s="5">
        <v>84</v>
      </c>
      <c r="B97" s="10" t="s">
        <v>1951</v>
      </c>
      <c r="C97" s="18" t="s">
        <v>807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1952</v>
      </c>
      <c r="C98" s="18" t="s">
        <v>807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1953</v>
      </c>
      <c r="C99" s="18" t="s">
        <v>807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1954</v>
      </c>
      <c r="C100" s="18" t="s">
        <v>808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1955</v>
      </c>
      <c r="C101" s="18" t="s">
        <v>808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809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1956</v>
      </c>
      <c r="C103" s="18" t="s">
        <v>810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1957</v>
      </c>
      <c r="C104" s="18" t="s">
        <v>810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1958</v>
      </c>
      <c r="C105" s="18" t="s">
        <v>810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1959</v>
      </c>
      <c r="C106" s="18" t="s">
        <v>811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1960</v>
      </c>
      <c r="C107" s="18" t="s">
        <v>811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705</v>
      </c>
      <c r="C108" s="18" t="s">
        <v>811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1961</v>
      </c>
      <c r="C109" s="18" t="s">
        <v>812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1962</v>
      </c>
      <c r="C110" s="18" t="s">
        <v>812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1963</v>
      </c>
      <c r="C111" s="18" t="s">
        <v>812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1964</v>
      </c>
      <c r="C112" s="18" t="s">
        <v>813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1965</v>
      </c>
      <c r="C113" s="18" t="s">
        <v>813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1966</v>
      </c>
      <c r="C114" s="18" t="s">
        <v>814</v>
      </c>
      <c r="D114" s="18"/>
      <c r="E114" s="27">
        <f>SUM(E115:E127)</f>
        <v>0</v>
      </c>
      <c r="F114" s="27">
        <f aca="true" t="shared" si="3" ref="F114:BM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 hidden="1">
      <c r="A115" s="5">
        <v>102</v>
      </c>
      <c r="B115" s="10" t="s">
        <v>1967</v>
      </c>
      <c r="C115" s="18" t="s">
        <v>815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1968</v>
      </c>
      <c r="C116" s="18" t="s">
        <v>815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1969</v>
      </c>
      <c r="C117" s="18" t="s">
        <v>815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1970</v>
      </c>
      <c r="C118" s="18" t="s">
        <v>815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1971</v>
      </c>
      <c r="C119" s="18" t="s">
        <v>816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1972</v>
      </c>
      <c r="C120" s="18" t="s">
        <v>816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1973</v>
      </c>
      <c r="C121" s="18" t="s">
        <v>816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1974</v>
      </c>
      <c r="C122" s="18" t="s">
        <v>817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1975</v>
      </c>
      <c r="C123" s="18" t="s">
        <v>817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1976</v>
      </c>
      <c r="C124" s="18" t="s">
        <v>818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1977</v>
      </c>
      <c r="C125" s="18" t="s">
        <v>818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1978</v>
      </c>
      <c r="C126" s="18" t="s">
        <v>819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1979</v>
      </c>
      <c r="C127" s="18" t="s">
        <v>819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1980</v>
      </c>
      <c r="C128" s="18" t="s">
        <v>820</v>
      </c>
      <c r="D128" s="18"/>
      <c r="E128" s="27">
        <f>SUM(E129:E200)</f>
        <v>6</v>
      </c>
      <c r="F128" s="27">
        <f aca="true" t="shared" si="4" ref="F128:BM128">SUM(F129:F200)</f>
        <v>6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1</v>
      </c>
      <c r="AI128" s="27">
        <f t="shared" si="4"/>
        <v>0</v>
      </c>
      <c r="AJ128" s="27">
        <f t="shared" si="4"/>
        <v>0</v>
      </c>
      <c r="AK128" s="27">
        <f t="shared" si="4"/>
        <v>4</v>
      </c>
      <c r="AL128" s="27">
        <f t="shared" si="4"/>
        <v>1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1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" customHeight="1" hidden="1">
      <c r="A129" s="5">
        <v>116</v>
      </c>
      <c r="B129" s="10" t="s">
        <v>1981</v>
      </c>
      <c r="C129" s="18" t="s">
        <v>821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1982</v>
      </c>
      <c r="C130" s="18" t="s">
        <v>821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1983</v>
      </c>
      <c r="C131" s="18" t="s">
        <v>821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1984</v>
      </c>
      <c r="C132" s="18" t="s">
        <v>821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1985</v>
      </c>
      <c r="C133" s="18" t="s">
        <v>1064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1986</v>
      </c>
      <c r="C134" s="18" t="s">
        <v>1064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1987</v>
      </c>
      <c r="C135" s="18" t="s">
        <v>1064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1988</v>
      </c>
      <c r="C136" s="18" t="s">
        <v>1064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1989</v>
      </c>
      <c r="C137" s="18" t="s">
        <v>1064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1990</v>
      </c>
      <c r="C138" s="18" t="s">
        <v>1064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1991</v>
      </c>
      <c r="C139" s="18" t="s">
        <v>1064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1992</v>
      </c>
      <c r="C140" s="18" t="s">
        <v>1064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1993</v>
      </c>
      <c r="C141" s="18" t="s">
        <v>1064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1994</v>
      </c>
      <c r="C142" s="18" t="s">
        <v>1064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1995</v>
      </c>
      <c r="C143" s="18" t="s">
        <v>1064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1996</v>
      </c>
      <c r="C144" s="18" t="s">
        <v>1064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1997</v>
      </c>
      <c r="C145" s="18" t="s">
        <v>655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1998</v>
      </c>
      <c r="C146" s="18" t="s">
        <v>655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1999</v>
      </c>
      <c r="C147" s="18" t="s">
        <v>822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2000</v>
      </c>
      <c r="C148" s="18" t="s">
        <v>822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2001</v>
      </c>
      <c r="C149" s="18" t="s">
        <v>823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2002</v>
      </c>
      <c r="C150" s="18" t="s">
        <v>823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2003</v>
      </c>
      <c r="C151" s="18" t="s">
        <v>824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2004</v>
      </c>
      <c r="C152" s="18" t="s">
        <v>824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2005</v>
      </c>
      <c r="C153" s="18" t="s">
        <v>824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2006</v>
      </c>
      <c r="C154" s="18" t="s">
        <v>825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2007</v>
      </c>
      <c r="C155" s="18" t="s">
        <v>825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2008</v>
      </c>
      <c r="C156" s="18" t="s">
        <v>825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2009</v>
      </c>
      <c r="C157" s="18" t="s">
        <v>656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2010</v>
      </c>
      <c r="C158" s="18" t="s">
        <v>656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2011</v>
      </c>
      <c r="C159" s="18" t="s">
        <v>656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>
      <c r="A160" s="5">
        <v>147</v>
      </c>
      <c r="B160" s="10" t="s">
        <v>2012</v>
      </c>
      <c r="C160" s="18" t="s">
        <v>826</v>
      </c>
      <c r="D160" s="18"/>
      <c r="E160" s="30">
        <v>2</v>
      </c>
      <c r="F160" s="30">
        <v>2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>
        <v>1</v>
      </c>
      <c r="AI160" s="30"/>
      <c r="AJ160" s="30"/>
      <c r="AK160" s="30">
        <v>1</v>
      </c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>
      <c r="A161" s="5">
        <v>148</v>
      </c>
      <c r="B161" s="10" t="s">
        <v>2013</v>
      </c>
      <c r="C161" s="18" t="s">
        <v>826</v>
      </c>
      <c r="D161" s="18"/>
      <c r="E161" s="30">
        <v>1</v>
      </c>
      <c r="F161" s="30">
        <v>1</v>
      </c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>
        <v>1</v>
      </c>
      <c r="AL161" s="30"/>
      <c r="AM161" s="30"/>
      <c r="AN161" s="30"/>
      <c r="AO161" s="30"/>
      <c r="AP161" s="30"/>
      <c r="AQ161" s="30"/>
      <c r="AR161" s="30">
        <v>1</v>
      </c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2014</v>
      </c>
      <c r="C162" s="18" t="s">
        <v>827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2015</v>
      </c>
      <c r="C163" s="18" t="s">
        <v>827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2016</v>
      </c>
      <c r="C164" s="18" t="s">
        <v>828</v>
      </c>
      <c r="D164" s="18"/>
      <c r="E164" s="30">
        <v>1</v>
      </c>
      <c r="F164" s="30">
        <v>1</v>
      </c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>
        <v>1</v>
      </c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2017</v>
      </c>
      <c r="C165" s="18" t="s">
        <v>828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2018</v>
      </c>
      <c r="C166" s="18" t="s">
        <v>829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2019</v>
      </c>
      <c r="C167" s="18" t="s">
        <v>829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>
      <c r="A168" s="5">
        <v>155</v>
      </c>
      <c r="B168" s="10">
        <v>166</v>
      </c>
      <c r="C168" s="18" t="s">
        <v>830</v>
      </c>
      <c r="D168" s="18"/>
      <c r="E168" s="30">
        <v>1</v>
      </c>
      <c r="F168" s="30">
        <v>1</v>
      </c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>
        <v>1</v>
      </c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831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2020</v>
      </c>
      <c r="C170" s="18" t="s">
        <v>832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2021</v>
      </c>
      <c r="C171" s="18" t="s">
        <v>832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2022</v>
      </c>
      <c r="C172" s="18" t="s">
        <v>833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2023</v>
      </c>
      <c r="C173" s="18" t="s">
        <v>833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834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2024</v>
      </c>
      <c r="C175" s="18" t="s">
        <v>835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2025</v>
      </c>
      <c r="C176" s="18" t="s">
        <v>835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2026</v>
      </c>
      <c r="C177" s="18" t="s">
        <v>836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2027</v>
      </c>
      <c r="C178" s="18" t="s">
        <v>836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2028</v>
      </c>
      <c r="C179" s="18" t="s">
        <v>837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2029</v>
      </c>
      <c r="C180" s="18" t="s">
        <v>837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838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2030</v>
      </c>
      <c r="C182" s="18" t="s">
        <v>839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2031</v>
      </c>
      <c r="C183" s="18" t="s">
        <v>839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2032</v>
      </c>
      <c r="C184" s="18" t="s">
        <v>840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2033</v>
      </c>
      <c r="C185" s="18" t="s">
        <v>840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2034</v>
      </c>
      <c r="C186" s="18" t="s">
        <v>840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2035</v>
      </c>
      <c r="C187" s="18" t="s">
        <v>841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2036</v>
      </c>
      <c r="C188" s="18" t="s">
        <v>841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2037</v>
      </c>
      <c r="C189" s="18" t="s">
        <v>841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842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843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2038</v>
      </c>
      <c r="C192" s="18" t="s">
        <v>844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2039</v>
      </c>
      <c r="C193" s="18" t="s">
        <v>844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2040</v>
      </c>
      <c r="C194" s="18" t="s">
        <v>845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2041</v>
      </c>
      <c r="C195" s="18" t="s">
        <v>845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846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2042</v>
      </c>
      <c r="C197" s="18" t="s">
        <v>847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2043</v>
      </c>
      <c r="C198" s="18" t="s">
        <v>847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>
      <c r="A199" s="5">
        <v>186</v>
      </c>
      <c r="B199" s="10" t="s">
        <v>2044</v>
      </c>
      <c r="C199" s="18" t="s">
        <v>848</v>
      </c>
      <c r="D199" s="18"/>
      <c r="E199" s="30">
        <v>1</v>
      </c>
      <c r="F199" s="30">
        <v>1</v>
      </c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>
        <v>1</v>
      </c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2045</v>
      </c>
      <c r="C200" s="18" t="s">
        <v>848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2046</v>
      </c>
      <c r="C201" s="18" t="s">
        <v>849</v>
      </c>
      <c r="D201" s="18"/>
      <c r="E201" s="27">
        <f aca="true" t="shared" si="5" ref="E201:BM201">SUM(E202:E246)</f>
        <v>55</v>
      </c>
      <c r="F201" s="27">
        <f t="shared" si="5"/>
        <v>55</v>
      </c>
      <c r="G201" s="27">
        <f t="shared" si="5"/>
        <v>0</v>
      </c>
      <c r="H201" s="27">
        <f t="shared" si="5"/>
        <v>0</v>
      </c>
      <c r="I201" s="27">
        <f t="shared" si="5"/>
        <v>0</v>
      </c>
      <c r="J201" s="27">
        <f t="shared" si="5"/>
        <v>0</v>
      </c>
      <c r="K201" s="27">
        <f t="shared" si="5"/>
        <v>0</v>
      </c>
      <c r="L201" s="27">
        <f t="shared" si="5"/>
        <v>0</v>
      </c>
      <c r="M201" s="27">
        <f t="shared" si="5"/>
        <v>0</v>
      </c>
      <c r="N201" s="27">
        <f t="shared" si="5"/>
        <v>0</v>
      </c>
      <c r="O201" s="27">
        <f t="shared" si="5"/>
        <v>0</v>
      </c>
      <c r="P201" s="27">
        <f t="shared" si="5"/>
        <v>0</v>
      </c>
      <c r="Q201" s="27">
        <f t="shared" si="5"/>
        <v>0</v>
      </c>
      <c r="R201" s="27">
        <f t="shared" si="5"/>
        <v>0</v>
      </c>
      <c r="S201" s="27">
        <f t="shared" si="5"/>
        <v>0</v>
      </c>
      <c r="T201" s="27">
        <f t="shared" si="5"/>
        <v>4</v>
      </c>
      <c r="U201" s="27">
        <f t="shared" si="5"/>
        <v>0</v>
      </c>
      <c r="V201" s="27">
        <f t="shared" si="5"/>
        <v>0</v>
      </c>
      <c r="W201" s="27">
        <f t="shared" si="5"/>
        <v>3</v>
      </c>
      <c r="X201" s="27">
        <f t="shared" si="5"/>
        <v>1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0</v>
      </c>
      <c r="AE201" s="27">
        <f t="shared" si="5"/>
        <v>0</v>
      </c>
      <c r="AF201" s="27">
        <f t="shared" si="5"/>
        <v>0</v>
      </c>
      <c r="AG201" s="27">
        <f t="shared" si="5"/>
        <v>10</v>
      </c>
      <c r="AH201" s="27">
        <f t="shared" si="5"/>
        <v>8</v>
      </c>
      <c r="AI201" s="27">
        <f t="shared" si="5"/>
        <v>0</v>
      </c>
      <c r="AJ201" s="27">
        <f t="shared" si="5"/>
        <v>1</v>
      </c>
      <c r="AK201" s="27">
        <f t="shared" si="5"/>
        <v>31</v>
      </c>
      <c r="AL201" s="27">
        <f t="shared" si="5"/>
        <v>1</v>
      </c>
      <c r="AM201" s="27">
        <f t="shared" si="5"/>
        <v>0</v>
      </c>
      <c r="AN201" s="27">
        <f t="shared" si="5"/>
        <v>0</v>
      </c>
      <c r="AO201" s="27">
        <f t="shared" si="5"/>
        <v>0</v>
      </c>
      <c r="AP201" s="27">
        <f t="shared" si="5"/>
        <v>0</v>
      </c>
      <c r="AQ201" s="27">
        <f t="shared" si="5"/>
        <v>0</v>
      </c>
      <c r="AR201" s="27">
        <f t="shared" si="5"/>
        <v>6</v>
      </c>
      <c r="AS201" s="27">
        <f t="shared" si="5"/>
        <v>2</v>
      </c>
      <c r="AT201" s="27">
        <f t="shared" si="5"/>
        <v>0</v>
      </c>
      <c r="AU201" s="27">
        <f t="shared" si="5"/>
        <v>1</v>
      </c>
      <c r="AV201" s="27">
        <f t="shared" si="5"/>
        <v>0</v>
      </c>
      <c r="AW201" s="27">
        <f t="shared" si="5"/>
        <v>0</v>
      </c>
      <c r="AX201" s="27">
        <f t="shared" si="5"/>
        <v>0</v>
      </c>
      <c r="AY201" s="27">
        <f t="shared" si="5"/>
        <v>1</v>
      </c>
      <c r="AZ201" s="27">
        <f t="shared" si="5"/>
        <v>0</v>
      </c>
      <c r="BA201" s="27">
        <f t="shared" si="5"/>
        <v>0</v>
      </c>
      <c r="BB201" s="27">
        <f t="shared" si="5"/>
        <v>0</v>
      </c>
      <c r="BC201" s="27">
        <f t="shared" si="5"/>
        <v>0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0</v>
      </c>
      <c r="BM201" s="27">
        <f t="shared" si="5"/>
        <v>0</v>
      </c>
    </row>
    <row r="202" spans="1:65" ht="12.75" customHeight="1">
      <c r="A202" s="5">
        <v>189</v>
      </c>
      <c r="B202" s="10" t="s">
        <v>2047</v>
      </c>
      <c r="C202" s="18" t="s">
        <v>850</v>
      </c>
      <c r="D202" s="18"/>
      <c r="E202" s="30">
        <v>23</v>
      </c>
      <c r="F202" s="30">
        <v>23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10</v>
      </c>
      <c r="AH202" s="30">
        <v>8</v>
      </c>
      <c r="AI202" s="30"/>
      <c r="AJ202" s="30"/>
      <c r="AK202" s="30">
        <v>5</v>
      </c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2048</v>
      </c>
      <c r="C203" s="18" t="s">
        <v>850</v>
      </c>
      <c r="D203" s="18"/>
      <c r="E203" s="30">
        <v>8</v>
      </c>
      <c r="F203" s="30">
        <v>8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>
        <v>7</v>
      </c>
      <c r="AL203" s="30">
        <v>1</v>
      </c>
      <c r="AM203" s="30"/>
      <c r="AN203" s="30"/>
      <c r="AO203" s="30"/>
      <c r="AP203" s="30"/>
      <c r="AQ203" s="30"/>
      <c r="AR203" s="30">
        <v>1</v>
      </c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2049</v>
      </c>
      <c r="C204" s="18" t="s">
        <v>850</v>
      </c>
      <c r="D204" s="18"/>
      <c r="E204" s="30">
        <v>23</v>
      </c>
      <c r="F204" s="30">
        <v>23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4</v>
      </c>
      <c r="U204" s="30"/>
      <c r="V204" s="30"/>
      <c r="W204" s="30">
        <v>3</v>
      </c>
      <c r="X204" s="30">
        <v>1</v>
      </c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>
        <v>1</v>
      </c>
      <c r="AK204" s="30">
        <v>18</v>
      </c>
      <c r="AL204" s="30"/>
      <c r="AM204" s="30"/>
      <c r="AN204" s="30"/>
      <c r="AO204" s="30"/>
      <c r="AP204" s="30"/>
      <c r="AQ204" s="30"/>
      <c r="AR204" s="30">
        <v>5</v>
      </c>
      <c r="AS204" s="30">
        <v>2</v>
      </c>
      <c r="AT204" s="30"/>
      <c r="AU204" s="30">
        <v>1</v>
      </c>
      <c r="AV204" s="30"/>
      <c r="AW204" s="30"/>
      <c r="AX204" s="30"/>
      <c r="AY204" s="30">
        <v>1</v>
      </c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 hidden="1">
      <c r="A205" s="5">
        <v>192</v>
      </c>
      <c r="B205" s="10" t="s">
        <v>2050</v>
      </c>
      <c r="C205" s="18" t="s">
        <v>850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2051</v>
      </c>
      <c r="C206" s="18" t="s">
        <v>850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 hidden="1">
      <c r="A207" s="5">
        <v>194</v>
      </c>
      <c r="B207" s="10" t="s">
        <v>2052</v>
      </c>
      <c r="C207" s="18" t="s">
        <v>851</v>
      </c>
      <c r="D207" s="18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 hidden="1">
      <c r="A208" s="5">
        <v>195</v>
      </c>
      <c r="B208" s="10" t="s">
        <v>2053</v>
      </c>
      <c r="C208" s="18" t="s">
        <v>851</v>
      </c>
      <c r="D208" s="18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 hidden="1">
      <c r="A209" s="5">
        <v>196</v>
      </c>
      <c r="B209" s="10" t="s">
        <v>2054</v>
      </c>
      <c r="C209" s="18" t="s">
        <v>851</v>
      </c>
      <c r="D209" s="18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2055</v>
      </c>
      <c r="C210" s="18" t="s">
        <v>851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2056</v>
      </c>
      <c r="C211" s="18" t="s">
        <v>851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2057</v>
      </c>
      <c r="C212" s="18" t="s">
        <v>852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2058</v>
      </c>
      <c r="C213" s="18" t="s">
        <v>852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2059</v>
      </c>
      <c r="C214" s="18" t="s">
        <v>852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2060</v>
      </c>
      <c r="C215" s="18" t="s">
        <v>852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2061</v>
      </c>
      <c r="C216" s="18" t="s">
        <v>685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2062</v>
      </c>
      <c r="C217" s="18" t="s">
        <v>685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2063</v>
      </c>
      <c r="C218" s="18" t="s">
        <v>853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2064</v>
      </c>
      <c r="C219" s="18" t="s">
        <v>853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2065</v>
      </c>
      <c r="C220" s="18" t="s">
        <v>853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2066</v>
      </c>
      <c r="C221" s="18" t="s">
        <v>853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2067</v>
      </c>
      <c r="C222" s="18" t="s">
        <v>854</v>
      </c>
      <c r="D222" s="18"/>
      <c r="E222" s="30">
        <v>1</v>
      </c>
      <c r="F222" s="30">
        <v>1</v>
      </c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>
        <v>1</v>
      </c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 hidden="1">
      <c r="A223" s="5">
        <v>210</v>
      </c>
      <c r="B223" s="10" t="s">
        <v>2068</v>
      </c>
      <c r="C223" s="18" t="s">
        <v>854</v>
      </c>
      <c r="D223" s="18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2069</v>
      </c>
      <c r="C224" s="18" t="s">
        <v>854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2070</v>
      </c>
      <c r="C225" s="18" t="s">
        <v>854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 hidden="1">
      <c r="A226" s="5">
        <v>213</v>
      </c>
      <c r="B226" s="10" t="s">
        <v>2071</v>
      </c>
      <c r="C226" s="18" t="s">
        <v>855</v>
      </c>
      <c r="D226" s="1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 hidden="1">
      <c r="A227" s="5">
        <v>214</v>
      </c>
      <c r="B227" s="10" t="s">
        <v>2072</v>
      </c>
      <c r="C227" s="18" t="s">
        <v>855</v>
      </c>
      <c r="D227" s="18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 hidden="1">
      <c r="A228" s="5">
        <v>215</v>
      </c>
      <c r="B228" s="10" t="s">
        <v>2073</v>
      </c>
      <c r="C228" s="18" t="s">
        <v>855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2074</v>
      </c>
      <c r="C229" s="18" t="s">
        <v>855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2075</v>
      </c>
      <c r="C230" s="18" t="s">
        <v>855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2076</v>
      </c>
      <c r="C231" s="18" t="s">
        <v>856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2077</v>
      </c>
      <c r="C232" s="18" t="s">
        <v>856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1065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2078</v>
      </c>
      <c r="C234" s="18" t="s">
        <v>857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2079</v>
      </c>
      <c r="C235" s="18" t="s">
        <v>857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2080</v>
      </c>
      <c r="C236" s="18" t="s">
        <v>858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2081</v>
      </c>
      <c r="C237" s="18" t="s">
        <v>858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2082</v>
      </c>
      <c r="C238" s="18" t="s">
        <v>858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859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860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861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2083</v>
      </c>
      <c r="C242" s="18" t="s">
        <v>862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2084</v>
      </c>
      <c r="C243" s="18" t="s">
        <v>862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2085</v>
      </c>
      <c r="C244" s="18" t="s">
        <v>862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2086</v>
      </c>
      <c r="C245" s="18" t="s">
        <v>862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 hidden="1">
      <c r="A246" s="5">
        <v>233</v>
      </c>
      <c r="B246" s="10">
        <v>198</v>
      </c>
      <c r="C246" s="18" t="s">
        <v>863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2087</v>
      </c>
      <c r="C247" s="18" t="s">
        <v>864</v>
      </c>
      <c r="D247" s="18"/>
      <c r="E247" s="27">
        <f>SUM(E248:E358)</f>
        <v>0</v>
      </c>
      <c r="F247" s="27">
        <f aca="true" t="shared" si="6" ref="F247:BM247">SUM(F248:F358)</f>
        <v>0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</row>
    <row r="248" spans="1:65" ht="48" customHeight="1" hidden="1">
      <c r="A248" s="5">
        <v>235</v>
      </c>
      <c r="B248" s="10" t="s">
        <v>2088</v>
      </c>
      <c r="C248" s="18" t="s">
        <v>1066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2089</v>
      </c>
      <c r="C249" s="18" t="s">
        <v>1066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2090</v>
      </c>
      <c r="C250" s="18" t="s">
        <v>1066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2091</v>
      </c>
      <c r="C251" s="18" t="s">
        <v>1067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2092</v>
      </c>
      <c r="C252" s="18" t="s">
        <v>1067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2093</v>
      </c>
      <c r="C253" s="18" t="s">
        <v>865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2094</v>
      </c>
      <c r="C254" s="18" t="s">
        <v>865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2095</v>
      </c>
      <c r="C255" s="18" t="s">
        <v>866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2096</v>
      </c>
      <c r="C256" s="18" t="s">
        <v>866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2097</v>
      </c>
      <c r="C257" s="18" t="s">
        <v>867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2098</v>
      </c>
      <c r="C258" s="18" t="s">
        <v>867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2099</v>
      </c>
      <c r="C259" s="18" t="s">
        <v>868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2100</v>
      </c>
      <c r="C260" s="18" t="s">
        <v>868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2101</v>
      </c>
      <c r="C261" s="18" t="s">
        <v>869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2102</v>
      </c>
      <c r="C262" s="18" t="s">
        <v>869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 hidden="1">
      <c r="A263" s="5">
        <v>250</v>
      </c>
      <c r="B263" s="10" t="s">
        <v>2103</v>
      </c>
      <c r="C263" s="18" t="s">
        <v>870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2104</v>
      </c>
      <c r="C264" s="18" t="s">
        <v>870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2105</v>
      </c>
      <c r="C265" s="18" t="s">
        <v>870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2106</v>
      </c>
      <c r="C266" s="18" t="s">
        <v>871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2107</v>
      </c>
      <c r="C267" s="18" t="s">
        <v>871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661</v>
      </c>
      <c r="C268" s="18" t="s">
        <v>663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662</v>
      </c>
      <c r="C269" s="18" t="s">
        <v>663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2108</v>
      </c>
      <c r="C270" s="18" t="s">
        <v>872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2109</v>
      </c>
      <c r="C271" s="18" t="s">
        <v>872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2110</v>
      </c>
      <c r="C272" s="18" t="s">
        <v>872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238</v>
      </c>
      <c r="C273" s="18" t="s">
        <v>665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239</v>
      </c>
      <c r="C274" s="18" t="s">
        <v>665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664</v>
      </c>
      <c r="C275" s="18" t="s">
        <v>665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2111</v>
      </c>
      <c r="C276" s="18" t="s">
        <v>873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2112</v>
      </c>
      <c r="C277" s="18" t="s">
        <v>873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2113</v>
      </c>
      <c r="C278" s="18" t="s">
        <v>873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2114</v>
      </c>
      <c r="C279" s="18" t="s">
        <v>874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2115</v>
      </c>
      <c r="C280" s="18" t="s">
        <v>875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2116</v>
      </c>
      <c r="C281" s="18" t="s">
        <v>875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2117</v>
      </c>
      <c r="C282" s="18" t="s">
        <v>875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2118</v>
      </c>
      <c r="C283" s="18" t="s">
        <v>693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2119</v>
      </c>
      <c r="C284" s="18" t="s">
        <v>693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2120</v>
      </c>
      <c r="C285" s="18" t="s">
        <v>876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2121</v>
      </c>
      <c r="C286" s="18" t="s">
        <v>876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2122</v>
      </c>
      <c r="C287" s="18" t="s">
        <v>877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2123</v>
      </c>
      <c r="C288" s="18" t="s">
        <v>877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2124</v>
      </c>
      <c r="C289" s="18" t="s">
        <v>1068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2125</v>
      </c>
      <c r="C290" s="18" t="s">
        <v>1068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2126</v>
      </c>
      <c r="C291" s="18" t="s">
        <v>1068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2127</v>
      </c>
      <c r="C292" s="18" t="s">
        <v>878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2128</v>
      </c>
      <c r="C293" s="18" t="s">
        <v>878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2129</v>
      </c>
      <c r="C294" s="18" t="s">
        <v>878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 hidden="1">
      <c r="A295" s="5">
        <v>282</v>
      </c>
      <c r="B295" s="10" t="s">
        <v>2130</v>
      </c>
      <c r="C295" s="18" t="s">
        <v>879</v>
      </c>
      <c r="D295" s="18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2131</v>
      </c>
      <c r="C296" s="18" t="s">
        <v>879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880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881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2132</v>
      </c>
      <c r="C299" s="18" t="s">
        <v>1069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2133</v>
      </c>
      <c r="C300" s="18" t="s">
        <v>1069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2134</v>
      </c>
      <c r="C301" s="18" t="s">
        <v>882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2135</v>
      </c>
      <c r="C302" s="18" t="s">
        <v>882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883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884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885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886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2136</v>
      </c>
      <c r="C307" s="18" t="s">
        <v>887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2137</v>
      </c>
      <c r="C308" s="18" t="s">
        <v>887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708</v>
      </c>
      <c r="C309" s="18" t="s">
        <v>706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707</v>
      </c>
      <c r="C310" s="18" t="s">
        <v>706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888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2138</v>
      </c>
      <c r="C312" s="18" t="s">
        <v>889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2139</v>
      </c>
      <c r="C313" s="18" t="s">
        <v>889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2140</v>
      </c>
      <c r="C314" s="18" t="s">
        <v>890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2141</v>
      </c>
      <c r="C315" s="18" t="s">
        <v>891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2142</v>
      </c>
      <c r="C316" s="18" t="s">
        <v>892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2143</v>
      </c>
      <c r="C317" s="18" t="s">
        <v>892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2144</v>
      </c>
      <c r="C318" s="18" t="s">
        <v>892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2145</v>
      </c>
      <c r="C319" s="18" t="s">
        <v>893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2146</v>
      </c>
      <c r="C320" s="18" t="s">
        <v>893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2147</v>
      </c>
      <c r="C321" s="18" t="s">
        <v>894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2148</v>
      </c>
      <c r="C322" s="18" t="s">
        <v>894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1070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2149</v>
      </c>
      <c r="C324" s="18" t="s">
        <v>896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2150</v>
      </c>
      <c r="C325" s="18" t="s">
        <v>896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2151</v>
      </c>
      <c r="C326" s="18" t="s">
        <v>897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2152</v>
      </c>
      <c r="C327" s="18" t="s">
        <v>897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2153</v>
      </c>
      <c r="C328" s="18" t="s">
        <v>897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898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899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2154</v>
      </c>
      <c r="C331" s="18" t="s">
        <v>900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2155</v>
      </c>
      <c r="C332" s="18" t="s">
        <v>901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2156</v>
      </c>
      <c r="C333" s="18" t="s">
        <v>901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709</v>
      </c>
      <c r="C334" s="18" t="s">
        <v>901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710</v>
      </c>
      <c r="C335" s="18" t="s">
        <v>901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2157</v>
      </c>
      <c r="C336" s="18" t="s">
        <v>902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2158</v>
      </c>
      <c r="C337" s="18" t="s">
        <v>902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2159</v>
      </c>
      <c r="C338" s="18" t="s">
        <v>903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2160</v>
      </c>
      <c r="C339" s="18" t="s">
        <v>903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2161</v>
      </c>
      <c r="C340" s="18" t="s">
        <v>904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2162</v>
      </c>
      <c r="C341" s="18" t="s">
        <v>904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2163</v>
      </c>
      <c r="C342" s="18" t="s">
        <v>904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905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2164</v>
      </c>
      <c r="C344" s="18" t="s">
        <v>906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2165</v>
      </c>
      <c r="C345" s="18" t="s">
        <v>906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2166</v>
      </c>
      <c r="C346" s="18" t="s">
        <v>907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2167</v>
      </c>
      <c r="C347" s="18" t="s">
        <v>907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2168</v>
      </c>
      <c r="C348" s="19" t="s">
        <v>908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2169</v>
      </c>
      <c r="C349" s="18" t="s">
        <v>908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2170</v>
      </c>
      <c r="C350" s="18" t="s">
        <v>908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2171</v>
      </c>
      <c r="C351" s="18" t="s">
        <v>909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2172</v>
      </c>
      <c r="C352" s="18" t="s">
        <v>909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2173</v>
      </c>
      <c r="C353" s="18" t="s">
        <v>909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2174</v>
      </c>
      <c r="C354" s="18" t="s">
        <v>909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2175</v>
      </c>
      <c r="C355" s="18" t="s">
        <v>910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2176</v>
      </c>
      <c r="C356" s="18" t="s">
        <v>910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2177</v>
      </c>
      <c r="C357" s="18" t="s">
        <v>910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2178</v>
      </c>
      <c r="C358" s="18" t="s">
        <v>910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2179</v>
      </c>
      <c r="C359" s="18" t="s">
        <v>911</v>
      </c>
      <c r="D359" s="18"/>
      <c r="E359" s="30">
        <f>SUM(E360:E399)</f>
        <v>0</v>
      </c>
      <c r="F359" s="30">
        <f aca="true" t="shared" si="7" ref="F359:BM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 hidden="1">
      <c r="A360" s="5">
        <v>347</v>
      </c>
      <c r="B360" s="10">
        <v>236</v>
      </c>
      <c r="C360" s="18" t="s">
        <v>912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913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2180</v>
      </c>
      <c r="C362" s="18" t="s">
        <v>914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2181</v>
      </c>
      <c r="C363" s="18" t="s">
        <v>914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2182</v>
      </c>
      <c r="C364" s="18" t="s">
        <v>915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2183</v>
      </c>
      <c r="C365" s="18" t="s">
        <v>915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2184</v>
      </c>
      <c r="C366" s="18" t="s">
        <v>916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2185</v>
      </c>
      <c r="C367" s="18" t="s">
        <v>916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2186</v>
      </c>
      <c r="C368" s="18" t="s">
        <v>916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2187</v>
      </c>
      <c r="C369" s="18" t="s">
        <v>917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2188</v>
      </c>
      <c r="C370" s="18" t="s">
        <v>917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2189</v>
      </c>
      <c r="C371" s="18" t="s">
        <v>917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2190</v>
      </c>
      <c r="C372" s="18" t="s">
        <v>918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2191</v>
      </c>
      <c r="C373" s="18" t="s">
        <v>918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2192</v>
      </c>
      <c r="C374" s="18" t="s">
        <v>918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2193</v>
      </c>
      <c r="C375" s="18" t="s">
        <v>918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2194</v>
      </c>
      <c r="C376" s="18" t="s">
        <v>919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2195</v>
      </c>
      <c r="C377" s="18" t="s">
        <v>919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2196</v>
      </c>
      <c r="C378" s="18" t="s">
        <v>920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2197</v>
      </c>
      <c r="C379" s="18" t="s">
        <v>920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2198</v>
      </c>
      <c r="C380" s="18" t="s">
        <v>921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2199</v>
      </c>
      <c r="C381" s="18" t="s">
        <v>921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2200</v>
      </c>
      <c r="C382" s="18" t="s">
        <v>921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2201</v>
      </c>
      <c r="C383" s="18" t="s">
        <v>922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2202</v>
      </c>
      <c r="C384" s="18" t="s">
        <v>922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2203</v>
      </c>
      <c r="C385" s="18" t="s">
        <v>923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2204</v>
      </c>
      <c r="C386" s="18" t="s">
        <v>923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924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925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2205</v>
      </c>
      <c r="C389" s="18" t="s">
        <v>926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2206</v>
      </c>
      <c r="C390" s="18" t="s">
        <v>926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2207</v>
      </c>
      <c r="C391" s="18" t="s">
        <v>927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2208</v>
      </c>
      <c r="C392" s="18" t="s">
        <v>927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928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929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2209</v>
      </c>
      <c r="C395" s="18" t="s">
        <v>930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2210</v>
      </c>
      <c r="C396" s="18" t="s">
        <v>930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2211</v>
      </c>
      <c r="C397" s="18" t="s">
        <v>931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2212</v>
      </c>
      <c r="C398" s="18" t="s">
        <v>931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932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2213</v>
      </c>
      <c r="C400" s="18" t="s">
        <v>933</v>
      </c>
      <c r="D400" s="18"/>
      <c r="E400" s="27">
        <f aca="true" t="shared" si="8" ref="E400:BM400">SUM(E401:E454)</f>
        <v>2</v>
      </c>
      <c r="F400" s="27">
        <f t="shared" si="8"/>
        <v>2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0</v>
      </c>
      <c r="S400" s="27">
        <f t="shared" si="8"/>
        <v>0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0</v>
      </c>
      <c r="AJ400" s="27">
        <f t="shared" si="8"/>
        <v>0</v>
      </c>
      <c r="AK400" s="27">
        <f t="shared" si="8"/>
        <v>2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</row>
    <row r="401" spans="1:65" ht="12.75" customHeight="1" hidden="1">
      <c r="A401" s="5">
        <v>388</v>
      </c>
      <c r="B401" s="10" t="s">
        <v>2214</v>
      </c>
      <c r="C401" s="18" t="s">
        <v>934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2215</v>
      </c>
      <c r="C402" s="18" t="s">
        <v>935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2216</v>
      </c>
      <c r="C403" s="18" t="s">
        <v>935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936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2217</v>
      </c>
      <c r="C405" s="18" t="s">
        <v>937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2218</v>
      </c>
      <c r="C406" s="18" t="s">
        <v>937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2219</v>
      </c>
      <c r="C407" s="18" t="s">
        <v>937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2220</v>
      </c>
      <c r="C408" s="18" t="s">
        <v>938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2221</v>
      </c>
      <c r="C409" s="18" t="s">
        <v>938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2222</v>
      </c>
      <c r="C410" s="18" t="s">
        <v>939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2223</v>
      </c>
      <c r="C411" s="18" t="s">
        <v>939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2224</v>
      </c>
      <c r="C412" s="18" t="s">
        <v>940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2225</v>
      </c>
      <c r="C413" s="18" t="s">
        <v>941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2226</v>
      </c>
      <c r="C414" s="18" t="s">
        <v>941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701</v>
      </c>
      <c r="C415" s="18" t="s">
        <v>702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703</v>
      </c>
      <c r="C416" s="18" t="s">
        <v>702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704</v>
      </c>
      <c r="C417" s="18" t="s">
        <v>702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2227</v>
      </c>
      <c r="C418" s="18" t="s">
        <v>942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2228</v>
      </c>
      <c r="C419" s="18" t="s">
        <v>942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2229</v>
      </c>
      <c r="C420" s="18" t="s">
        <v>943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2230</v>
      </c>
      <c r="C421" s="18" t="s">
        <v>943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2231</v>
      </c>
      <c r="C422" s="18" t="s">
        <v>943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2232</v>
      </c>
      <c r="C423" s="18" t="s">
        <v>943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2233</v>
      </c>
      <c r="C424" s="18" t="s">
        <v>943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944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2234</v>
      </c>
      <c r="C426" s="18" t="s">
        <v>945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2235</v>
      </c>
      <c r="C427" s="18" t="s">
        <v>945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2236</v>
      </c>
      <c r="C428" s="18" t="s">
        <v>945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2237</v>
      </c>
      <c r="C429" s="18" t="s">
        <v>946</v>
      </c>
      <c r="D429" s="18"/>
      <c r="E429" s="30">
        <v>1</v>
      </c>
      <c r="F429" s="30">
        <v>1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1</v>
      </c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 hidden="1">
      <c r="A430" s="5">
        <v>417</v>
      </c>
      <c r="B430" s="10" t="s">
        <v>2238</v>
      </c>
      <c r="C430" s="18" t="s">
        <v>946</v>
      </c>
      <c r="D430" s="18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>
      <c r="A431" s="5">
        <v>418</v>
      </c>
      <c r="B431" s="10" t="s">
        <v>640</v>
      </c>
      <c r="C431" s="18" t="s">
        <v>643</v>
      </c>
      <c r="D431" s="18"/>
      <c r="E431" s="30">
        <v>1</v>
      </c>
      <c r="F431" s="30">
        <v>1</v>
      </c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>
        <v>1</v>
      </c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641</v>
      </c>
      <c r="C432" s="18" t="s">
        <v>643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642</v>
      </c>
      <c r="C433" s="18" t="s">
        <v>643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947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2239</v>
      </c>
      <c r="C435" s="18" t="s">
        <v>948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2240</v>
      </c>
      <c r="C436" s="18" t="s">
        <v>948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2241</v>
      </c>
      <c r="C437" s="18" t="s">
        <v>948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2242</v>
      </c>
      <c r="C438" s="18" t="s">
        <v>1071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2243</v>
      </c>
      <c r="C439" s="18" t="s">
        <v>1071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2244</v>
      </c>
      <c r="C440" s="18" t="s">
        <v>1071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2245</v>
      </c>
      <c r="C441" s="18" t="s">
        <v>949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2246</v>
      </c>
      <c r="C442" s="18" t="s">
        <v>949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2247</v>
      </c>
      <c r="C443" s="18" t="s">
        <v>950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2248</v>
      </c>
      <c r="C444" s="18" t="s">
        <v>950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2249</v>
      </c>
      <c r="C445" s="18" t="s">
        <v>1072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2250</v>
      </c>
      <c r="C446" s="18" t="s">
        <v>1072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2251</v>
      </c>
      <c r="C447" s="18" t="s">
        <v>1072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2252</v>
      </c>
      <c r="C448" s="18" t="s">
        <v>1072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2253</v>
      </c>
      <c r="C449" s="18" t="s">
        <v>951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2254</v>
      </c>
      <c r="C450" s="18" t="s">
        <v>951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2255</v>
      </c>
      <c r="C451" s="18" t="s">
        <v>952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2256</v>
      </c>
      <c r="C452" s="18" t="s">
        <v>952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2257</v>
      </c>
      <c r="C453" s="18" t="s">
        <v>953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2258</v>
      </c>
      <c r="C454" s="18" t="s">
        <v>953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2259</v>
      </c>
      <c r="C455" s="18" t="s">
        <v>954</v>
      </c>
      <c r="D455" s="18"/>
      <c r="E455" s="27">
        <f>SUM(E456:E465)</f>
        <v>0</v>
      </c>
      <c r="F455" s="27">
        <f aca="true" t="shared" si="9" ref="F455:BM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 hidden="1">
      <c r="A456" s="5">
        <v>443</v>
      </c>
      <c r="B456" s="10" t="s">
        <v>2260</v>
      </c>
      <c r="C456" s="18" t="s">
        <v>955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2261</v>
      </c>
      <c r="C457" s="18" t="s">
        <v>955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2262</v>
      </c>
      <c r="C458" s="18" t="s">
        <v>956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2263</v>
      </c>
      <c r="C459" s="18" t="s">
        <v>956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2264</v>
      </c>
      <c r="C460" s="18" t="s">
        <v>957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2265</v>
      </c>
      <c r="C461" s="18" t="s">
        <v>957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2266</v>
      </c>
      <c r="C462" s="18" t="s">
        <v>958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2267</v>
      </c>
      <c r="C463" s="18" t="s">
        <v>958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2268</v>
      </c>
      <c r="C464" s="18" t="s">
        <v>959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2269</v>
      </c>
      <c r="C465" s="18" t="s">
        <v>959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2270</v>
      </c>
      <c r="C466" s="18" t="s">
        <v>960</v>
      </c>
      <c r="D466" s="18"/>
      <c r="E466" s="27">
        <f>SUM(E467:E505)</f>
        <v>6</v>
      </c>
      <c r="F466" s="27">
        <f aca="true" t="shared" si="10" ref="F466:BM466">SUM(F467:F505)</f>
        <v>5</v>
      </c>
      <c r="G466" s="27">
        <f t="shared" si="10"/>
        <v>0</v>
      </c>
      <c r="H466" s="27">
        <f t="shared" si="10"/>
        <v>0</v>
      </c>
      <c r="I466" s="27">
        <f t="shared" si="10"/>
        <v>1</v>
      </c>
      <c r="J466" s="27">
        <f t="shared" si="10"/>
        <v>0</v>
      </c>
      <c r="K466" s="27">
        <f t="shared" si="10"/>
        <v>0</v>
      </c>
      <c r="L466" s="27">
        <f t="shared" si="10"/>
        <v>0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0</v>
      </c>
      <c r="R466" s="27">
        <f t="shared" si="10"/>
        <v>1</v>
      </c>
      <c r="S466" s="27">
        <f t="shared" si="10"/>
        <v>0</v>
      </c>
      <c r="T466" s="27">
        <f t="shared" si="10"/>
        <v>1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1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0</v>
      </c>
      <c r="AJ466" s="27">
        <f t="shared" si="10"/>
        <v>0</v>
      </c>
      <c r="AK466" s="27">
        <f t="shared" si="10"/>
        <v>2</v>
      </c>
      <c r="AL466" s="27">
        <f t="shared" si="10"/>
        <v>2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0</v>
      </c>
      <c r="AQ466" s="27">
        <f t="shared" si="10"/>
        <v>0</v>
      </c>
      <c r="AR466" s="27">
        <f t="shared" si="10"/>
        <v>1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</row>
    <row r="467" spans="1:65" ht="25.5" customHeight="1" hidden="1">
      <c r="A467" s="5">
        <v>454</v>
      </c>
      <c r="B467" s="10" t="s">
        <v>2271</v>
      </c>
      <c r="C467" s="18" t="s">
        <v>961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2272</v>
      </c>
      <c r="C468" s="18" t="s">
        <v>961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2273</v>
      </c>
      <c r="C469" s="18" t="s">
        <v>961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689</v>
      </c>
      <c r="C470" s="18" t="s">
        <v>690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2274</v>
      </c>
      <c r="C471" s="18" t="s">
        <v>962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2275</v>
      </c>
      <c r="C472" s="18" t="s">
        <v>962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2276</v>
      </c>
      <c r="C473" s="18" t="s">
        <v>962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2277</v>
      </c>
      <c r="C474" s="18" t="s">
        <v>963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2278</v>
      </c>
      <c r="C475" s="18" t="s">
        <v>963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2279</v>
      </c>
      <c r="C476" s="18" t="s">
        <v>963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2280</v>
      </c>
      <c r="C477" s="18" t="s">
        <v>964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2281</v>
      </c>
      <c r="C478" s="18" t="s">
        <v>964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2282</v>
      </c>
      <c r="C479" s="18" t="s">
        <v>964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2283</v>
      </c>
      <c r="C480" s="18" t="s">
        <v>965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2284</v>
      </c>
      <c r="C481" s="18" t="s">
        <v>965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2285</v>
      </c>
      <c r="C482" s="18" t="s">
        <v>965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2286</v>
      </c>
      <c r="C483" s="18" t="s">
        <v>966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2287</v>
      </c>
      <c r="C484" s="18" t="s">
        <v>966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2288</v>
      </c>
      <c r="C485" s="18" t="s">
        <v>966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2289</v>
      </c>
      <c r="C486" s="18" t="s">
        <v>967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2290</v>
      </c>
      <c r="C487" s="18" t="s">
        <v>967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2291</v>
      </c>
      <c r="C488" s="18" t="s">
        <v>967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2292</v>
      </c>
      <c r="C489" s="18" t="s">
        <v>968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2293</v>
      </c>
      <c r="C490" s="18" t="s">
        <v>968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969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970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2294</v>
      </c>
      <c r="C493" s="18" t="s">
        <v>971</v>
      </c>
      <c r="D493" s="18"/>
      <c r="E493" s="30">
        <v>2</v>
      </c>
      <c r="F493" s="30">
        <v>2</v>
      </c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>
        <v>1</v>
      </c>
      <c r="AL493" s="30">
        <v>1</v>
      </c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2295</v>
      </c>
      <c r="C494" s="18" t="s">
        <v>971</v>
      </c>
      <c r="D494" s="18"/>
      <c r="E494" s="30">
        <v>1</v>
      </c>
      <c r="F494" s="30">
        <v>1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>
        <v>1</v>
      </c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>
      <c r="A495" s="5">
        <v>482</v>
      </c>
      <c r="B495" s="10" t="s">
        <v>2296</v>
      </c>
      <c r="C495" s="18" t="s">
        <v>971</v>
      </c>
      <c r="D495" s="18"/>
      <c r="E495" s="30">
        <v>1</v>
      </c>
      <c r="F495" s="30"/>
      <c r="G495" s="30"/>
      <c r="H495" s="30"/>
      <c r="I495" s="30">
        <v>1</v>
      </c>
      <c r="J495" s="30"/>
      <c r="K495" s="30"/>
      <c r="L495" s="30"/>
      <c r="M495" s="30"/>
      <c r="N495" s="30"/>
      <c r="O495" s="30"/>
      <c r="P495" s="30"/>
      <c r="Q495" s="30"/>
      <c r="R495" s="30">
        <v>1</v>
      </c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972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973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2297</v>
      </c>
      <c r="C498" s="18" t="s">
        <v>974</v>
      </c>
      <c r="D498" s="18"/>
      <c r="E498" s="30">
        <v>1</v>
      </c>
      <c r="F498" s="30">
        <v>1</v>
      </c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>
        <v>1</v>
      </c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2298</v>
      </c>
      <c r="C499" s="18" t="s">
        <v>974</v>
      </c>
      <c r="D499" s="18"/>
      <c r="E499" s="30">
        <v>1</v>
      </c>
      <c r="F499" s="30">
        <v>1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>
        <v>1</v>
      </c>
      <c r="U499" s="30"/>
      <c r="V499" s="30"/>
      <c r="W499" s="30"/>
      <c r="X499" s="30">
        <v>1</v>
      </c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>
        <v>1</v>
      </c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2299</v>
      </c>
      <c r="C500" s="18" t="s">
        <v>974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975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976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2300</v>
      </c>
      <c r="C503" s="18" t="s">
        <v>977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2301</v>
      </c>
      <c r="C504" s="18" t="s">
        <v>977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2302</v>
      </c>
      <c r="C505" s="18" t="s">
        <v>977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2303</v>
      </c>
      <c r="C506" s="18" t="s">
        <v>978</v>
      </c>
      <c r="D506" s="18"/>
      <c r="E506" s="27">
        <f aca="true" t="shared" si="11" ref="E506:BM506">SUM(E507:E546)</f>
        <v>0</v>
      </c>
      <c r="F506" s="27">
        <f t="shared" si="11"/>
        <v>0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0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</row>
    <row r="507" spans="1:65" ht="12.75" customHeight="1" hidden="1">
      <c r="A507" s="5">
        <v>494</v>
      </c>
      <c r="B507" s="10">
        <v>293</v>
      </c>
      <c r="C507" s="18" t="s">
        <v>979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2304</v>
      </c>
      <c r="C508" s="18" t="s">
        <v>980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2305</v>
      </c>
      <c r="C509" s="18" t="s">
        <v>980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981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 hidden="1">
      <c r="A511" s="5">
        <v>498</v>
      </c>
      <c r="B511" s="10" t="s">
        <v>2306</v>
      </c>
      <c r="C511" s="18" t="s">
        <v>982</v>
      </c>
      <c r="D511" s="18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 hidden="1">
      <c r="A512" s="5">
        <v>499</v>
      </c>
      <c r="B512" s="10" t="s">
        <v>2307</v>
      </c>
      <c r="C512" s="18" t="s">
        <v>982</v>
      </c>
      <c r="D512" s="18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2308</v>
      </c>
      <c r="C513" s="18" t="s">
        <v>982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2309</v>
      </c>
      <c r="C514" s="18" t="s">
        <v>982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983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2310</v>
      </c>
      <c r="C516" s="18" t="s">
        <v>983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2311</v>
      </c>
      <c r="C517" s="18" t="s">
        <v>983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2312</v>
      </c>
      <c r="C518" s="18" t="s">
        <v>983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2313</v>
      </c>
      <c r="C519" s="18" t="s">
        <v>984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2314</v>
      </c>
      <c r="C520" s="18" t="s">
        <v>984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2315</v>
      </c>
      <c r="C521" s="18" t="s">
        <v>984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2316</v>
      </c>
      <c r="C522" s="18" t="s">
        <v>984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2317</v>
      </c>
      <c r="C523" s="18" t="s">
        <v>984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2318</v>
      </c>
      <c r="C524" s="18" t="s">
        <v>985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2319</v>
      </c>
      <c r="C525" s="18" t="s">
        <v>985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2320</v>
      </c>
      <c r="C526" s="18" t="s">
        <v>985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2321</v>
      </c>
      <c r="C527" s="18" t="s">
        <v>986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2322</v>
      </c>
      <c r="C528" s="18" t="s">
        <v>986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2323</v>
      </c>
      <c r="C529" s="18" t="s">
        <v>987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2324</v>
      </c>
      <c r="C530" s="18" t="s">
        <v>987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1002</v>
      </c>
      <c r="C531" s="18" t="s">
        <v>987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1003</v>
      </c>
      <c r="C532" s="18" t="s">
        <v>988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1004</v>
      </c>
      <c r="C533" s="18" t="s">
        <v>988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1005</v>
      </c>
      <c r="C534" s="18" t="s">
        <v>988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671</v>
      </c>
      <c r="C535" s="18" t="s">
        <v>988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672</v>
      </c>
      <c r="C536" s="18" t="s">
        <v>988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1006</v>
      </c>
      <c r="C537" s="18" t="s">
        <v>989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1007</v>
      </c>
      <c r="C538" s="18" t="s">
        <v>989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1008</v>
      </c>
      <c r="C539" s="18" t="s">
        <v>989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1009</v>
      </c>
      <c r="C540" s="18" t="s">
        <v>990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1010</v>
      </c>
      <c r="C541" s="18" t="s">
        <v>990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1011</v>
      </c>
      <c r="C542" s="18" t="s">
        <v>990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1012</v>
      </c>
      <c r="C543" s="18" t="s">
        <v>990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991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1013</v>
      </c>
      <c r="C545" s="18" t="s">
        <v>991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1014</v>
      </c>
      <c r="C546" s="18" t="s">
        <v>991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1015</v>
      </c>
      <c r="C547" s="18" t="s">
        <v>992</v>
      </c>
      <c r="D547" s="18"/>
      <c r="E547" s="27">
        <f>SUM(E549:E608)</f>
        <v>8</v>
      </c>
      <c r="F547" s="27">
        <f aca="true" t="shared" si="12" ref="F547:BM547">SUM(F549:F608)</f>
        <v>8</v>
      </c>
      <c r="G547" s="27">
        <f t="shared" si="12"/>
        <v>0</v>
      </c>
      <c r="H547" s="27">
        <f t="shared" si="12"/>
        <v>0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0</v>
      </c>
      <c r="S547" s="27">
        <f t="shared" si="12"/>
        <v>0</v>
      </c>
      <c r="T547" s="27">
        <f t="shared" si="12"/>
        <v>1</v>
      </c>
      <c r="U547" s="27">
        <f t="shared" si="12"/>
        <v>0</v>
      </c>
      <c r="V547" s="27">
        <f t="shared" si="12"/>
        <v>0</v>
      </c>
      <c r="W547" s="27">
        <f t="shared" si="12"/>
        <v>1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0</v>
      </c>
      <c r="AI547" s="27">
        <f t="shared" si="12"/>
        <v>0</v>
      </c>
      <c r="AJ547" s="27">
        <f t="shared" si="12"/>
        <v>0</v>
      </c>
      <c r="AK547" s="27">
        <f t="shared" si="12"/>
        <v>6</v>
      </c>
      <c r="AL547" s="27">
        <f t="shared" si="12"/>
        <v>1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0</v>
      </c>
      <c r="AQ547" s="27">
        <f t="shared" si="12"/>
        <v>0</v>
      </c>
      <c r="AR547" s="27">
        <f t="shared" si="12"/>
        <v>2</v>
      </c>
      <c r="AS547" s="27">
        <f t="shared" si="12"/>
        <v>1</v>
      </c>
      <c r="AT547" s="27">
        <f t="shared" si="12"/>
        <v>0</v>
      </c>
      <c r="AU547" s="27">
        <f t="shared" si="12"/>
        <v>2</v>
      </c>
      <c r="AV547" s="27">
        <f t="shared" si="12"/>
        <v>0</v>
      </c>
      <c r="AW547" s="27">
        <f t="shared" si="12"/>
        <v>0</v>
      </c>
      <c r="AX547" s="27">
        <f t="shared" si="12"/>
        <v>0</v>
      </c>
      <c r="AY547" s="27">
        <f t="shared" si="12"/>
        <v>2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</row>
    <row r="548" spans="1:65" ht="33.75" customHeight="1">
      <c r="A548" s="5">
        <v>535</v>
      </c>
      <c r="B548" s="10" t="s">
        <v>1016</v>
      </c>
      <c r="C548" s="18" t="s">
        <v>993</v>
      </c>
      <c r="D548" s="18"/>
      <c r="E548" s="27">
        <f>SUM(E549:E588)</f>
        <v>8</v>
      </c>
      <c r="F548" s="27">
        <f aca="true" t="shared" si="13" ref="F548:BM548">SUM(F549:F588)</f>
        <v>8</v>
      </c>
      <c r="G548" s="27">
        <f t="shared" si="13"/>
        <v>0</v>
      </c>
      <c r="H548" s="27">
        <f t="shared" si="13"/>
        <v>0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0</v>
      </c>
      <c r="S548" s="27">
        <f t="shared" si="13"/>
        <v>0</v>
      </c>
      <c r="T548" s="27">
        <f t="shared" si="13"/>
        <v>1</v>
      </c>
      <c r="U548" s="27">
        <f t="shared" si="13"/>
        <v>0</v>
      </c>
      <c r="V548" s="27">
        <f t="shared" si="13"/>
        <v>0</v>
      </c>
      <c r="W548" s="27">
        <f t="shared" si="13"/>
        <v>1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0</v>
      </c>
      <c r="AI548" s="27">
        <f t="shared" si="13"/>
        <v>0</v>
      </c>
      <c r="AJ548" s="27">
        <f t="shared" si="13"/>
        <v>0</v>
      </c>
      <c r="AK548" s="27">
        <f t="shared" si="13"/>
        <v>6</v>
      </c>
      <c r="AL548" s="27">
        <f t="shared" si="13"/>
        <v>1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0</v>
      </c>
      <c r="AQ548" s="27">
        <f t="shared" si="13"/>
        <v>0</v>
      </c>
      <c r="AR548" s="27">
        <f t="shared" si="13"/>
        <v>2</v>
      </c>
      <c r="AS548" s="27">
        <f t="shared" si="13"/>
        <v>1</v>
      </c>
      <c r="AT548" s="27">
        <f t="shared" si="13"/>
        <v>0</v>
      </c>
      <c r="AU548" s="27">
        <f t="shared" si="13"/>
        <v>2</v>
      </c>
      <c r="AV548" s="27">
        <f t="shared" si="13"/>
        <v>0</v>
      </c>
      <c r="AW548" s="27">
        <f t="shared" si="13"/>
        <v>0</v>
      </c>
      <c r="AX548" s="27">
        <f t="shared" si="13"/>
        <v>0</v>
      </c>
      <c r="AY548" s="27">
        <f t="shared" si="13"/>
        <v>2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</row>
    <row r="549" spans="1:65" ht="36.75" customHeight="1" hidden="1">
      <c r="A549" s="5">
        <v>536</v>
      </c>
      <c r="B549" s="10" t="s">
        <v>1017</v>
      </c>
      <c r="C549" s="18" t="s">
        <v>715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1018</v>
      </c>
      <c r="C550" s="18" t="s">
        <v>715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1019</v>
      </c>
      <c r="C551" s="18" t="s">
        <v>715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1020</v>
      </c>
      <c r="C552" s="18" t="s">
        <v>994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1021</v>
      </c>
      <c r="C553" s="18" t="s">
        <v>994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1022</v>
      </c>
      <c r="C554" s="18" t="s">
        <v>995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 hidden="1">
      <c r="A555" s="5">
        <v>542</v>
      </c>
      <c r="B555" s="10" t="s">
        <v>1023</v>
      </c>
      <c r="C555" s="18" t="s">
        <v>995</v>
      </c>
      <c r="D555" s="18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27"/>
    </row>
    <row r="556" spans="1:65" ht="45" customHeight="1" hidden="1">
      <c r="A556" s="5">
        <v>543</v>
      </c>
      <c r="B556" s="10" t="s">
        <v>1024</v>
      </c>
      <c r="C556" s="18" t="s">
        <v>995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1025</v>
      </c>
      <c r="C557" s="18" t="s">
        <v>996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1026</v>
      </c>
      <c r="C558" s="18" t="s">
        <v>996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1027</v>
      </c>
      <c r="C559" s="18" t="s">
        <v>996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1028</v>
      </c>
      <c r="C560" s="18" t="s">
        <v>997</v>
      </c>
      <c r="D560" s="18"/>
      <c r="E560" s="30">
        <v>3</v>
      </c>
      <c r="F560" s="30">
        <v>3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>
        <v>3</v>
      </c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1029</v>
      </c>
      <c r="C561" s="18" t="s">
        <v>997</v>
      </c>
      <c r="D561" s="18"/>
      <c r="E561" s="30">
        <v>2</v>
      </c>
      <c r="F561" s="30">
        <v>2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>
        <v>1</v>
      </c>
      <c r="AL561" s="30">
        <v>1</v>
      </c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>
      <c r="A562" s="5">
        <v>549</v>
      </c>
      <c r="B562" s="10" t="s">
        <v>1030</v>
      </c>
      <c r="C562" s="18" t="s">
        <v>997</v>
      </c>
      <c r="D562" s="18"/>
      <c r="E562" s="30">
        <v>1</v>
      </c>
      <c r="F562" s="30">
        <v>1</v>
      </c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>
        <v>1</v>
      </c>
      <c r="AL562" s="30"/>
      <c r="AM562" s="30"/>
      <c r="AN562" s="30"/>
      <c r="AO562" s="30"/>
      <c r="AP562" s="30"/>
      <c r="AQ562" s="30"/>
      <c r="AR562" s="30">
        <v>1</v>
      </c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1031</v>
      </c>
      <c r="C563" s="18" t="s">
        <v>998</v>
      </c>
      <c r="D563" s="18"/>
      <c r="E563" s="30">
        <v>1</v>
      </c>
      <c r="F563" s="30">
        <v>1</v>
      </c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>
        <v>1</v>
      </c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 hidden="1">
      <c r="A564" s="5">
        <v>551</v>
      </c>
      <c r="B564" s="10" t="s">
        <v>1032</v>
      </c>
      <c r="C564" s="18" t="s">
        <v>998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1033</v>
      </c>
      <c r="C565" s="18" t="s">
        <v>999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1034</v>
      </c>
      <c r="C566" s="18" t="s">
        <v>999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1035</v>
      </c>
      <c r="C567" s="18" t="s">
        <v>999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1036</v>
      </c>
      <c r="C568" s="18" t="s">
        <v>1000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1037</v>
      </c>
      <c r="C569" s="18" t="s">
        <v>1000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1038</v>
      </c>
      <c r="C570" s="18" t="s">
        <v>1000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1039</v>
      </c>
      <c r="C571" s="18" t="s">
        <v>757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1040</v>
      </c>
      <c r="C572" s="18" t="s">
        <v>757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1041</v>
      </c>
      <c r="C573" s="18" t="s">
        <v>757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1042</v>
      </c>
      <c r="C574" s="18" t="s">
        <v>1001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1043</v>
      </c>
      <c r="C575" s="18" t="s">
        <v>1001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1044</v>
      </c>
      <c r="C576" s="18" t="s">
        <v>1001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1045</v>
      </c>
      <c r="C577" s="18" t="s">
        <v>2328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1046</v>
      </c>
      <c r="C578" s="18" t="s">
        <v>2328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1047</v>
      </c>
      <c r="C579" s="18" t="s">
        <v>2329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1048</v>
      </c>
      <c r="C580" s="18" t="s">
        <v>2329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>
      <c r="A581" s="5">
        <v>568</v>
      </c>
      <c r="B581" s="10" t="s">
        <v>1049</v>
      </c>
      <c r="C581" s="18" t="s">
        <v>2330</v>
      </c>
      <c r="D581" s="18"/>
      <c r="E581" s="30">
        <v>1</v>
      </c>
      <c r="F581" s="30">
        <v>1</v>
      </c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>
        <v>1</v>
      </c>
      <c r="U581" s="30"/>
      <c r="V581" s="30"/>
      <c r="W581" s="30">
        <v>1</v>
      </c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>
        <v>1</v>
      </c>
      <c r="AS581" s="30">
        <v>1</v>
      </c>
      <c r="AT581" s="30"/>
      <c r="AU581" s="30">
        <v>2</v>
      </c>
      <c r="AV581" s="30"/>
      <c r="AW581" s="30"/>
      <c r="AX581" s="30"/>
      <c r="AY581" s="30">
        <v>2</v>
      </c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1050</v>
      </c>
      <c r="C582" s="18" t="s">
        <v>2330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1051</v>
      </c>
      <c r="C583" s="18" t="s">
        <v>2331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1052</v>
      </c>
      <c r="C584" s="18" t="s">
        <v>2331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1053</v>
      </c>
      <c r="C585" s="18" t="s">
        <v>2332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1054</v>
      </c>
      <c r="C586" s="18" t="s">
        <v>2332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1055</v>
      </c>
      <c r="C587" s="18" t="s">
        <v>2333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1056</v>
      </c>
      <c r="C588" s="18" t="s">
        <v>2333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1057</v>
      </c>
      <c r="C589" s="18" t="s">
        <v>1073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1058</v>
      </c>
      <c r="C590" s="18" t="s">
        <v>1073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1059</v>
      </c>
      <c r="C591" s="18" t="s">
        <v>1073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1060</v>
      </c>
      <c r="C592" s="18" t="s">
        <v>1073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711</v>
      </c>
      <c r="C593" s="18" t="s">
        <v>714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712</v>
      </c>
      <c r="C594" s="18" t="s">
        <v>714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713</v>
      </c>
      <c r="C595" s="18" t="s">
        <v>714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2334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1061</v>
      </c>
      <c r="C597" s="18" t="s">
        <v>2335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1062</v>
      </c>
      <c r="C598" s="18" t="s">
        <v>2335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1063</v>
      </c>
      <c r="C599" s="18" t="s">
        <v>2335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0</v>
      </c>
      <c r="C600" s="18" t="s">
        <v>2335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2336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1074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1</v>
      </c>
      <c r="C603" s="18" t="s">
        <v>2337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2</v>
      </c>
      <c r="C604" s="18" t="s">
        <v>2337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3</v>
      </c>
      <c r="C605" s="18" t="s">
        <v>2338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4</v>
      </c>
      <c r="C606" s="18" t="s">
        <v>2338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5</v>
      </c>
      <c r="C607" s="18" t="s">
        <v>2339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6</v>
      </c>
      <c r="C608" s="18" t="s">
        <v>2339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7</v>
      </c>
      <c r="C609" s="18" t="s">
        <v>2340</v>
      </c>
      <c r="D609" s="18"/>
      <c r="E609" s="27">
        <f>SUM(E610:E628)</f>
        <v>1</v>
      </c>
      <c r="F609" s="27">
        <f aca="true" t="shared" si="14" ref="F609:BM609">SUM(F610:F628)</f>
        <v>1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1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75" customHeight="1" hidden="1">
      <c r="A610" s="5">
        <v>597</v>
      </c>
      <c r="B610" s="10" t="s">
        <v>8</v>
      </c>
      <c r="C610" s="18" t="s">
        <v>2341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9</v>
      </c>
      <c r="C611" s="18" t="s">
        <v>2341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10</v>
      </c>
      <c r="C612" s="18" t="s">
        <v>2342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11</v>
      </c>
      <c r="C613" s="18" t="s">
        <v>2342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12</v>
      </c>
      <c r="C614" s="18" t="s">
        <v>660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13</v>
      </c>
      <c r="C615" s="18" t="s">
        <v>660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14</v>
      </c>
      <c r="C616" s="18" t="s">
        <v>2343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15</v>
      </c>
      <c r="C617" s="18" t="s">
        <v>2343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634</v>
      </c>
      <c r="C618" s="18" t="s">
        <v>2343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1084</v>
      </c>
      <c r="C619" s="18" t="s">
        <v>1083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1085</v>
      </c>
      <c r="C620" s="18" t="s">
        <v>1083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1086</v>
      </c>
      <c r="C621" s="18" t="s">
        <v>1083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16</v>
      </c>
      <c r="C622" s="18" t="s">
        <v>2344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17</v>
      </c>
      <c r="C623" s="18" t="s">
        <v>2344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2345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2346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>
      <c r="A626" s="5">
        <v>613</v>
      </c>
      <c r="B626" s="10">
        <v>336</v>
      </c>
      <c r="C626" s="18" t="s">
        <v>2347</v>
      </c>
      <c r="D626" s="18"/>
      <c r="E626" s="30">
        <v>1</v>
      </c>
      <c r="F626" s="30">
        <v>1</v>
      </c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>
        <v>1</v>
      </c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18</v>
      </c>
      <c r="C627" s="18" t="s">
        <v>2348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19</v>
      </c>
      <c r="C628" s="18" t="s">
        <v>2348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20</v>
      </c>
      <c r="C629" s="18" t="s">
        <v>2349</v>
      </c>
      <c r="D629" s="18"/>
      <c r="E629" s="27">
        <f>SUM(E630:E680)</f>
        <v>1</v>
      </c>
      <c r="F629" s="27">
        <f aca="true" t="shared" si="15" ref="F629:BM629">SUM(F630:F680)</f>
        <v>1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1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75" customHeight="1" hidden="1">
      <c r="A630" s="5">
        <v>617</v>
      </c>
      <c r="B630" s="10" t="s">
        <v>21</v>
      </c>
      <c r="C630" s="18" t="s">
        <v>2350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22</v>
      </c>
      <c r="C631" s="18" t="s">
        <v>2350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2351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2352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2353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23</v>
      </c>
      <c r="C635" s="18" t="s">
        <v>1075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24</v>
      </c>
      <c r="C636" s="18" t="s">
        <v>1075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25</v>
      </c>
      <c r="C637" s="18" t="s">
        <v>1075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26</v>
      </c>
      <c r="C638" s="18" t="s">
        <v>2354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27</v>
      </c>
      <c r="C639" s="18" t="s">
        <v>2354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28</v>
      </c>
      <c r="C640" s="18" t="s">
        <v>2355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29</v>
      </c>
      <c r="C641" s="18" t="s">
        <v>2355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30</v>
      </c>
      <c r="C642" s="18" t="s">
        <v>2356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31</v>
      </c>
      <c r="C643" s="18" t="s">
        <v>2356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32</v>
      </c>
      <c r="C644" s="18" t="s">
        <v>2356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33</v>
      </c>
      <c r="C645" s="18" t="s">
        <v>2356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34</v>
      </c>
      <c r="C646" s="18" t="s">
        <v>2357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35</v>
      </c>
      <c r="C647" s="18" t="s">
        <v>2357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36</v>
      </c>
      <c r="C648" s="18" t="s">
        <v>2357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37</v>
      </c>
      <c r="C649" s="18" t="s">
        <v>2358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38</v>
      </c>
      <c r="C650" s="18" t="s">
        <v>2358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2359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2360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39</v>
      </c>
      <c r="C653" s="18" t="s">
        <v>2361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40</v>
      </c>
      <c r="C654" s="18" t="s">
        <v>2361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41</v>
      </c>
      <c r="C655" s="18" t="s">
        <v>2361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42</v>
      </c>
      <c r="C656" s="18" t="s">
        <v>2362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43</v>
      </c>
      <c r="C657" s="18" t="s">
        <v>2362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44</v>
      </c>
      <c r="C658" s="18" t="s">
        <v>2363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45</v>
      </c>
      <c r="C659" s="18" t="s">
        <v>2363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46</v>
      </c>
      <c r="C660" s="18" t="s">
        <v>2364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47</v>
      </c>
      <c r="C661" s="18" t="s">
        <v>2364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2365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666</v>
      </c>
      <c r="C663" s="18" t="s">
        <v>670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667</v>
      </c>
      <c r="C664" s="18" t="s">
        <v>670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668</v>
      </c>
      <c r="C665" s="18" t="s">
        <v>670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669</v>
      </c>
      <c r="C666" s="18" t="s">
        <v>670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48</v>
      </c>
      <c r="C667" s="18" t="s">
        <v>2366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49</v>
      </c>
      <c r="C668" s="18" t="s">
        <v>2366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50</v>
      </c>
      <c r="C669" s="18" t="s">
        <v>2366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2367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51</v>
      </c>
      <c r="C671" s="18" t="s">
        <v>2368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52</v>
      </c>
      <c r="C672" s="18" t="s">
        <v>2368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53</v>
      </c>
      <c r="C673" s="18" t="s">
        <v>2368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>
      <c r="A674" s="5">
        <v>661</v>
      </c>
      <c r="B674" s="10" t="s">
        <v>54</v>
      </c>
      <c r="C674" s="18" t="s">
        <v>2369</v>
      </c>
      <c r="D674" s="18"/>
      <c r="E674" s="30">
        <v>1</v>
      </c>
      <c r="F674" s="30">
        <v>1</v>
      </c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>
        <v>1</v>
      </c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55</v>
      </c>
      <c r="C675" s="18" t="s">
        <v>2369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 hidden="1">
      <c r="A676" s="5">
        <v>663</v>
      </c>
      <c r="B676" s="10" t="s">
        <v>56</v>
      </c>
      <c r="C676" s="18" t="s">
        <v>2369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 hidden="1">
      <c r="A677" s="5">
        <v>664</v>
      </c>
      <c r="B677" s="10" t="s">
        <v>692</v>
      </c>
      <c r="C677" s="18" t="s">
        <v>2369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57</v>
      </c>
      <c r="C678" s="18" t="s">
        <v>1076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58</v>
      </c>
      <c r="C679" s="18" t="s">
        <v>1076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2370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59</v>
      </c>
      <c r="C681" s="18" t="s">
        <v>2371</v>
      </c>
      <c r="D681" s="18"/>
      <c r="E681" s="27">
        <f>SUM(E682:E693)</f>
        <v>0</v>
      </c>
      <c r="F681" s="27">
        <f aca="true" t="shared" si="16" ref="F681:BM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 hidden="1">
      <c r="A682" s="5">
        <v>669</v>
      </c>
      <c r="B682" s="10" t="s">
        <v>60</v>
      </c>
      <c r="C682" s="18" t="s">
        <v>2372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61</v>
      </c>
      <c r="C683" s="18" t="s">
        <v>2372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62</v>
      </c>
      <c r="C684" s="18" t="s">
        <v>2373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63</v>
      </c>
      <c r="C685" s="18" t="s">
        <v>2373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64</v>
      </c>
      <c r="C686" s="18" t="s">
        <v>384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65</v>
      </c>
      <c r="C687" s="18" t="s">
        <v>384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66</v>
      </c>
      <c r="C688" s="18" t="s">
        <v>385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67</v>
      </c>
      <c r="C689" s="18" t="s">
        <v>385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68</v>
      </c>
      <c r="C690" s="18" t="s">
        <v>385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386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69</v>
      </c>
      <c r="C692" s="18" t="s">
        <v>387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70</v>
      </c>
      <c r="C693" s="18" t="s">
        <v>387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71</v>
      </c>
      <c r="C694" s="18" t="s">
        <v>388</v>
      </c>
      <c r="D694" s="18"/>
      <c r="E694" s="27">
        <f>SUM(E695:E744)</f>
        <v>0</v>
      </c>
      <c r="F694" s="27">
        <f aca="true" t="shared" si="17" ref="F694:BM694">SUM(F695:F744)</f>
        <v>0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</row>
    <row r="695" spans="1:65" ht="12.75" customHeight="1" hidden="1">
      <c r="A695" s="5">
        <v>682</v>
      </c>
      <c r="B695" s="10" t="s">
        <v>72</v>
      </c>
      <c r="C695" s="18" t="s">
        <v>389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73</v>
      </c>
      <c r="C696" s="18" t="s">
        <v>389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74</v>
      </c>
      <c r="C697" s="18" t="s">
        <v>389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761</v>
      </c>
      <c r="C698" s="18" t="s">
        <v>762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763</v>
      </c>
      <c r="C699" s="18" t="s">
        <v>762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75</v>
      </c>
      <c r="C700" s="18" t="s">
        <v>657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76</v>
      </c>
      <c r="C701" s="18" t="s">
        <v>657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77</v>
      </c>
      <c r="C702" s="18" t="s">
        <v>657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718</v>
      </c>
      <c r="C703" s="18" t="s">
        <v>720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719</v>
      </c>
      <c r="C704" s="18" t="s">
        <v>720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721</v>
      </c>
      <c r="C705" s="18" t="s">
        <v>724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722</v>
      </c>
      <c r="C706" s="18" t="s">
        <v>724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723</v>
      </c>
      <c r="C707" s="18" t="s">
        <v>724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 hidden="1">
      <c r="A708" s="5">
        <v>695</v>
      </c>
      <c r="B708" s="10" t="s">
        <v>78</v>
      </c>
      <c r="C708" s="18" t="s">
        <v>390</v>
      </c>
      <c r="D708" s="18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79</v>
      </c>
      <c r="C709" s="18" t="s">
        <v>390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80</v>
      </c>
      <c r="C710" s="18" t="s">
        <v>391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 hidden="1">
      <c r="A711" s="5">
        <v>698</v>
      </c>
      <c r="B711" s="10" t="s">
        <v>81</v>
      </c>
      <c r="C711" s="18" t="s">
        <v>391</v>
      </c>
      <c r="D711" s="18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82</v>
      </c>
      <c r="C712" s="18" t="s">
        <v>637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83</v>
      </c>
      <c r="C713" s="18" t="s">
        <v>637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84</v>
      </c>
      <c r="C714" s="18" t="s">
        <v>637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638</v>
      </c>
      <c r="C715" s="18" t="s">
        <v>637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639</v>
      </c>
      <c r="C716" s="18" t="s">
        <v>637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85</v>
      </c>
      <c r="C717" s="18" t="s">
        <v>393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86</v>
      </c>
      <c r="C718" s="18" t="s">
        <v>393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1706</v>
      </c>
      <c r="C719" s="18" t="s">
        <v>393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1707</v>
      </c>
      <c r="C720" s="18" t="s">
        <v>393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725</v>
      </c>
      <c r="C721" s="18" t="s">
        <v>393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726</v>
      </c>
      <c r="C722" s="18" t="s">
        <v>393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727</v>
      </c>
      <c r="C723" s="18" t="s">
        <v>393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728</v>
      </c>
      <c r="C724" s="18" t="s">
        <v>1077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729</v>
      </c>
      <c r="C725" s="18" t="s">
        <v>1077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730</v>
      </c>
      <c r="C726" s="18" t="s">
        <v>1077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731</v>
      </c>
      <c r="C727" s="18" t="s">
        <v>1077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732</v>
      </c>
      <c r="C728" s="18" t="s">
        <v>910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733</v>
      </c>
      <c r="C729" s="18" t="s">
        <v>910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734</v>
      </c>
      <c r="C730" s="18" t="s">
        <v>910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735</v>
      </c>
      <c r="C731" s="18" t="s">
        <v>910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87</v>
      </c>
      <c r="C732" s="18" t="s">
        <v>658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88</v>
      </c>
      <c r="C733" s="18" t="s">
        <v>658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89</v>
      </c>
      <c r="C734" s="18" t="s">
        <v>658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90</v>
      </c>
      <c r="C735" s="18" t="s">
        <v>658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91</v>
      </c>
      <c r="C736" s="18" t="s">
        <v>658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92</v>
      </c>
      <c r="C737" s="18" t="s">
        <v>394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93</v>
      </c>
      <c r="C738" s="18" t="s">
        <v>394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94</v>
      </c>
      <c r="C739" s="18" t="s">
        <v>394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736</v>
      </c>
      <c r="C740" s="18" t="s">
        <v>394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737</v>
      </c>
      <c r="C741" s="18" t="s">
        <v>394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738</v>
      </c>
      <c r="C742" s="18" t="s">
        <v>394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95</v>
      </c>
      <c r="C743" s="18" t="s">
        <v>659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96</v>
      </c>
      <c r="C744" s="18" t="s">
        <v>659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97</v>
      </c>
      <c r="C745" s="18" t="s">
        <v>396</v>
      </c>
      <c r="D745" s="18"/>
      <c r="E745" s="27">
        <f>SUM(E746:E806)</f>
        <v>4</v>
      </c>
      <c r="F745" s="27">
        <f aca="true" t="shared" si="18" ref="F745:BM745">SUM(F746:F806)</f>
        <v>4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1</v>
      </c>
      <c r="AC745" s="27">
        <f t="shared" si="18"/>
        <v>0</v>
      </c>
      <c r="AD745" s="27">
        <f t="shared" si="18"/>
        <v>3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2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0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1</v>
      </c>
      <c r="BD745" s="27">
        <f t="shared" si="18"/>
        <v>0</v>
      </c>
      <c r="BE745" s="27">
        <f t="shared" si="18"/>
        <v>1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customHeight="1" hidden="1">
      <c r="A746" s="5">
        <v>733</v>
      </c>
      <c r="B746" s="10" t="s">
        <v>98</v>
      </c>
      <c r="C746" s="18" t="s">
        <v>1078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99</v>
      </c>
      <c r="C747" s="18" t="s">
        <v>1078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100</v>
      </c>
      <c r="C748" s="18" t="s">
        <v>1078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101</v>
      </c>
      <c r="C749" s="18" t="s">
        <v>397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102</v>
      </c>
      <c r="C750" s="18" t="s">
        <v>397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103</v>
      </c>
      <c r="C751" s="18" t="s">
        <v>398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104</v>
      </c>
      <c r="C752" s="18" t="s">
        <v>398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105</v>
      </c>
      <c r="C753" s="18" t="s">
        <v>399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106</v>
      </c>
      <c r="C754" s="18" t="s">
        <v>399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107</v>
      </c>
      <c r="C755" s="18" t="s">
        <v>400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108</v>
      </c>
      <c r="C756" s="18" t="s">
        <v>400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109</v>
      </c>
      <c r="C757" s="18" t="s">
        <v>401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110</v>
      </c>
      <c r="C758" s="18" t="s">
        <v>401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111</v>
      </c>
      <c r="C759" s="18" t="s">
        <v>402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112</v>
      </c>
      <c r="C760" s="18" t="s">
        <v>402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113</v>
      </c>
      <c r="C761" s="18" t="s">
        <v>403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114</v>
      </c>
      <c r="C762" s="18" t="s">
        <v>403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115</v>
      </c>
      <c r="C763" s="18" t="s">
        <v>403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116</v>
      </c>
      <c r="C764" s="18" t="s">
        <v>404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117</v>
      </c>
      <c r="C765" s="18" t="s">
        <v>404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240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241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118</v>
      </c>
      <c r="C768" s="18" t="s">
        <v>242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119</v>
      </c>
      <c r="C769" s="18" t="s">
        <v>242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645</v>
      </c>
      <c r="C770" s="18" t="s">
        <v>644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120</v>
      </c>
      <c r="C771" s="18" t="s">
        <v>243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121</v>
      </c>
      <c r="C772" s="18" t="s">
        <v>243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122</v>
      </c>
      <c r="C773" s="18" t="s">
        <v>243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691</v>
      </c>
      <c r="C774" s="18" t="s">
        <v>243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123</v>
      </c>
      <c r="C775" s="18" t="s">
        <v>244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124</v>
      </c>
      <c r="C776" s="18" t="s">
        <v>244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125</v>
      </c>
      <c r="C777" s="18" t="s">
        <v>245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126</v>
      </c>
      <c r="C778" s="18" t="s">
        <v>245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127</v>
      </c>
      <c r="C779" s="18" t="s">
        <v>246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247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128</v>
      </c>
      <c r="C781" s="18" t="s">
        <v>1079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129</v>
      </c>
      <c r="C782" s="18" t="s">
        <v>1079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130</v>
      </c>
      <c r="C783" s="18" t="s">
        <v>716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131</v>
      </c>
      <c r="C784" s="18" t="s">
        <v>716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132</v>
      </c>
      <c r="C785" s="18" t="s">
        <v>248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133</v>
      </c>
      <c r="C786" s="18" t="s">
        <v>248</v>
      </c>
      <c r="D786" s="18"/>
      <c r="E786" s="30">
        <v>2</v>
      </c>
      <c r="F786" s="30">
        <v>2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>
        <v>1</v>
      </c>
      <c r="AC786" s="30"/>
      <c r="AD786" s="30">
        <v>1</v>
      </c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>
        <v>2</v>
      </c>
      <c r="AT786" s="30"/>
      <c r="AU786" s="30"/>
      <c r="AV786" s="30"/>
      <c r="AW786" s="30"/>
      <c r="AX786" s="30"/>
      <c r="AY786" s="30"/>
      <c r="AZ786" s="30"/>
      <c r="BA786" s="30"/>
      <c r="BB786" s="30"/>
      <c r="BC786" s="30">
        <v>1</v>
      </c>
      <c r="BD786" s="30"/>
      <c r="BE786" s="30">
        <v>1</v>
      </c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647</v>
      </c>
      <c r="C787" s="18" t="s">
        <v>646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134</v>
      </c>
      <c r="C788" s="18" t="s">
        <v>249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135</v>
      </c>
      <c r="C789" s="18" t="s">
        <v>249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136</v>
      </c>
      <c r="C790" s="18" t="s">
        <v>249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1080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1081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137</v>
      </c>
      <c r="C793" s="18" t="s">
        <v>250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138</v>
      </c>
      <c r="C794" s="18" t="s">
        <v>250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251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252</v>
      </c>
      <c r="D796" s="18"/>
      <c r="E796" s="30">
        <v>2</v>
      </c>
      <c r="F796" s="30">
        <v>2</v>
      </c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>
        <v>2</v>
      </c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139</v>
      </c>
      <c r="C797" s="18" t="s">
        <v>253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140</v>
      </c>
      <c r="C798" s="18" t="s">
        <v>254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141</v>
      </c>
      <c r="C799" s="18" t="s">
        <v>254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142</v>
      </c>
      <c r="C800" s="18" t="s">
        <v>255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143</v>
      </c>
      <c r="C801" s="18" t="s">
        <v>255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144</v>
      </c>
      <c r="C802" s="18" t="s">
        <v>255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145</v>
      </c>
      <c r="C803" s="18" t="s">
        <v>256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146</v>
      </c>
      <c r="C804" s="18" t="s">
        <v>256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147</v>
      </c>
      <c r="C805" s="18" t="s">
        <v>256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257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148</v>
      </c>
      <c r="C807" s="18" t="s">
        <v>258</v>
      </c>
      <c r="D807" s="18"/>
      <c r="E807" s="27">
        <f>SUM(E808:E889)</f>
        <v>0</v>
      </c>
      <c r="F807" s="27">
        <f aca="true" t="shared" si="19" ref="F807:BM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75" customHeight="1" hidden="1">
      <c r="A808" s="5">
        <v>795</v>
      </c>
      <c r="B808" s="10" t="s">
        <v>149</v>
      </c>
      <c r="C808" s="18" t="s">
        <v>259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150</v>
      </c>
      <c r="C809" s="18" t="s">
        <v>259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151</v>
      </c>
      <c r="C810" s="18" t="s">
        <v>259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152</v>
      </c>
      <c r="C811" s="18" t="s">
        <v>260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153</v>
      </c>
      <c r="C812" s="18" t="s">
        <v>260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154</v>
      </c>
      <c r="C813" s="18" t="s">
        <v>261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155</v>
      </c>
      <c r="C814" s="18" t="s">
        <v>261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156</v>
      </c>
      <c r="C815" s="18" t="s">
        <v>261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157</v>
      </c>
      <c r="C816" s="18" t="s">
        <v>261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158</v>
      </c>
      <c r="C817" s="18" t="s">
        <v>262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159</v>
      </c>
      <c r="C818" s="18" t="s">
        <v>262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160</v>
      </c>
      <c r="C819" s="18" t="s">
        <v>262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161</v>
      </c>
      <c r="C820" s="18" t="s">
        <v>263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162</v>
      </c>
      <c r="C821" s="18" t="s">
        <v>263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163</v>
      </c>
      <c r="C822" s="18" t="s">
        <v>263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164</v>
      </c>
      <c r="C823" s="18" t="s">
        <v>264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165</v>
      </c>
      <c r="C824" s="18" t="s">
        <v>264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166</v>
      </c>
      <c r="C825" s="18" t="s">
        <v>264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167</v>
      </c>
      <c r="C826" s="18" t="s">
        <v>264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168</v>
      </c>
      <c r="C827" s="18" t="s">
        <v>265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169</v>
      </c>
      <c r="C828" s="18" t="s">
        <v>265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170</v>
      </c>
      <c r="C829" s="18" t="s">
        <v>265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171</v>
      </c>
      <c r="C830" s="18" t="s">
        <v>266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172</v>
      </c>
      <c r="C831" s="18" t="s">
        <v>266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173</v>
      </c>
      <c r="C832" s="18" t="s">
        <v>266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174</v>
      </c>
      <c r="C833" s="18" t="s">
        <v>758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175</v>
      </c>
      <c r="C834" s="18" t="s">
        <v>758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176</v>
      </c>
      <c r="C835" s="18" t="s">
        <v>758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177</v>
      </c>
      <c r="C836" s="18" t="s">
        <v>267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178</v>
      </c>
      <c r="C837" s="18" t="s">
        <v>267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179</v>
      </c>
      <c r="C838" s="18" t="s">
        <v>267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180</v>
      </c>
      <c r="C839" s="18" t="s">
        <v>268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181</v>
      </c>
      <c r="C840" s="18" t="s">
        <v>268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182</v>
      </c>
      <c r="C841" s="18" t="s">
        <v>1082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183</v>
      </c>
      <c r="C842" s="18" t="s">
        <v>1082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184</v>
      </c>
      <c r="C843" s="18" t="s">
        <v>1082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185</v>
      </c>
      <c r="C844" s="18" t="s">
        <v>269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186</v>
      </c>
      <c r="C845" s="18" t="s">
        <v>269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187</v>
      </c>
      <c r="C846" s="18" t="s">
        <v>269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188</v>
      </c>
      <c r="C847" s="18" t="s">
        <v>270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189</v>
      </c>
      <c r="C848" s="18" t="s">
        <v>270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271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272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190</v>
      </c>
      <c r="C851" s="18" t="s">
        <v>273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191</v>
      </c>
      <c r="C852" s="18" t="s">
        <v>273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274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192</v>
      </c>
      <c r="C854" s="18" t="s">
        <v>275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193</v>
      </c>
      <c r="C855" s="18" t="s">
        <v>275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194</v>
      </c>
      <c r="C856" s="18" t="s">
        <v>1859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195</v>
      </c>
      <c r="C857" s="18" t="s">
        <v>1859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196</v>
      </c>
      <c r="C858" s="18" t="s">
        <v>1859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197</v>
      </c>
      <c r="C859" s="18" t="s">
        <v>276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198</v>
      </c>
      <c r="C860" s="18" t="s">
        <v>276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199</v>
      </c>
      <c r="C861" s="18" t="s">
        <v>277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200</v>
      </c>
      <c r="C862" s="18" t="s">
        <v>277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201</v>
      </c>
      <c r="C863" s="18" t="s">
        <v>277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202</v>
      </c>
      <c r="C864" s="18" t="s">
        <v>278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203</v>
      </c>
      <c r="C865" s="18" t="s">
        <v>278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204</v>
      </c>
      <c r="C866" s="18" t="s">
        <v>278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205</v>
      </c>
      <c r="C867" s="18" t="s">
        <v>279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206</v>
      </c>
      <c r="C868" s="18" t="s">
        <v>279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207</v>
      </c>
      <c r="C869" s="18" t="s">
        <v>279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208</v>
      </c>
      <c r="C870" s="18" t="s">
        <v>279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209</v>
      </c>
      <c r="C871" s="18" t="s">
        <v>280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210</v>
      </c>
      <c r="C872" s="18" t="s">
        <v>280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211</v>
      </c>
      <c r="C873" s="18" t="s">
        <v>280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212</v>
      </c>
      <c r="C874" s="18" t="s">
        <v>281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213</v>
      </c>
      <c r="C875" s="18" t="s">
        <v>281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214</v>
      </c>
      <c r="C876" s="18" t="s">
        <v>281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282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215</v>
      </c>
      <c r="C878" s="18" t="s">
        <v>283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216</v>
      </c>
      <c r="C879" s="18" t="s">
        <v>283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284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285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217</v>
      </c>
      <c r="C882" s="18" t="s">
        <v>286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218</v>
      </c>
      <c r="C883" s="18" t="s">
        <v>286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219</v>
      </c>
      <c r="C884" s="18" t="s">
        <v>286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287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220</v>
      </c>
      <c r="C886" s="18" t="s">
        <v>288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221</v>
      </c>
      <c r="C887" s="18" t="s">
        <v>288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289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290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222</v>
      </c>
      <c r="C890" s="18" t="s">
        <v>291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 hidden="1">
      <c r="A891" s="5">
        <v>878</v>
      </c>
      <c r="B891" s="10">
        <v>436</v>
      </c>
      <c r="C891" s="18" t="s">
        <v>292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223</v>
      </c>
      <c r="C892" s="18" t="s">
        <v>293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224</v>
      </c>
      <c r="C893" s="18" t="s">
        <v>293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225</v>
      </c>
      <c r="C894" s="18" t="s">
        <v>294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226</v>
      </c>
      <c r="C895" s="18" t="s">
        <v>294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227</v>
      </c>
      <c r="C896" s="18" t="s">
        <v>295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228</v>
      </c>
      <c r="C897" s="18" t="s">
        <v>295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296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297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229</v>
      </c>
      <c r="C900" s="18" t="s">
        <v>298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230</v>
      </c>
      <c r="C901" s="18" t="s">
        <v>298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299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231</v>
      </c>
      <c r="C903" s="18" t="s">
        <v>300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232</v>
      </c>
      <c r="C904" s="18" t="s">
        <v>300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301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233</v>
      </c>
      <c r="C906" s="18" t="s">
        <v>302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234</v>
      </c>
      <c r="C907" s="18" t="s">
        <v>302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235</v>
      </c>
      <c r="C908" s="18" t="s">
        <v>303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236</v>
      </c>
      <c r="C909" s="18" t="s">
        <v>303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304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1088</v>
      </c>
      <c r="C911" s="18" t="s">
        <v>770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1089</v>
      </c>
      <c r="C912" s="18" t="s">
        <v>305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1090</v>
      </c>
      <c r="C913" s="18" t="s">
        <v>305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1091</v>
      </c>
      <c r="C914" s="18" t="s">
        <v>305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1092</v>
      </c>
      <c r="C915" s="18" t="s">
        <v>773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1093</v>
      </c>
      <c r="C916" s="18" t="s">
        <v>773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1620</v>
      </c>
      <c r="C917" s="18" t="s">
        <v>306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1621</v>
      </c>
      <c r="C918" s="18" t="s">
        <v>299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1622</v>
      </c>
      <c r="C919" s="18" t="s">
        <v>772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1094</v>
      </c>
      <c r="C920" s="18" t="s">
        <v>307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1095</v>
      </c>
      <c r="C921" s="18" t="s">
        <v>307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1096</v>
      </c>
      <c r="C922" s="18" t="s">
        <v>307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1623</v>
      </c>
      <c r="C923" s="18" t="s">
        <v>292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1097</v>
      </c>
      <c r="C924" s="18" t="s">
        <v>308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1098</v>
      </c>
      <c r="C925" s="18" t="s">
        <v>308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1099</v>
      </c>
      <c r="C926" s="18" t="s">
        <v>309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1100</v>
      </c>
      <c r="C927" s="18" t="s">
        <v>309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1101</v>
      </c>
      <c r="C928" s="18" t="s">
        <v>309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1102</v>
      </c>
      <c r="C929" s="18" t="s">
        <v>2341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1103</v>
      </c>
      <c r="C930" s="18" t="s">
        <v>2341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1104</v>
      </c>
      <c r="C931" s="18" t="s">
        <v>2342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1105</v>
      </c>
      <c r="C932" s="18" t="s">
        <v>2342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1106</v>
      </c>
      <c r="C933" s="18" t="s">
        <v>310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1107</v>
      </c>
      <c r="C934" s="18" t="s">
        <v>310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1624</v>
      </c>
      <c r="C935" s="18" t="s">
        <v>936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1108</v>
      </c>
      <c r="C936" s="18" t="s">
        <v>311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1109</v>
      </c>
      <c r="C937" s="18" t="s">
        <v>311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1110</v>
      </c>
      <c r="C938" s="18" t="s">
        <v>865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1111</v>
      </c>
      <c r="C939" s="18" t="s">
        <v>865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1112</v>
      </c>
      <c r="C940" s="18" t="s">
        <v>312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1113</v>
      </c>
      <c r="C941" s="18" t="s">
        <v>312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1114</v>
      </c>
      <c r="C942" s="18" t="s">
        <v>312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1115</v>
      </c>
      <c r="C943" s="18" t="s">
        <v>313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1116</v>
      </c>
      <c r="C944" s="18" t="s">
        <v>313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1625</v>
      </c>
      <c r="C945" s="18" t="s">
        <v>2346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1626</v>
      </c>
      <c r="C946" s="18" t="s">
        <v>2347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1117</v>
      </c>
      <c r="C947" s="18" t="s">
        <v>314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1118</v>
      </c>
      <c r="C948" s="18" t="s">
        <v>314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1119</v>
      </c>
      <c r="C949" s="18" t="s">
        <v>2343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1120</v>
      </c>
      <c r="C950" s="18" t="s">
        <v>2343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1121</v>
      </c>
      <c r="C951" s="18" t="s">
        <v>2343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1627</v>
      </c>
      <c r="C952" s="18" t="s">
        <v>2345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1122</v>
      </c>
      <c r="C953" s="18" t="s">
        <v>315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1123</v>
      </c>
      <c r="C954" s="18" t="s">
        <v>315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1124</v>
      </c>
      <c r="C955" s="18" t="s">
        <v>316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1125</v>
      </c>
      <c r="C956" s="18" t="s">
        <v>316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1628</v>
      </c>
      <c r="C957" s="18" t="s">
        <v>962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1126</v>
      </c>
      <c r="C958" s="18" t="s">
        <v>317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1127</v>
      </c>
      <c r="C959" s="18" t="s">
        <v>317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1128</v>
      </c>
      <c r="C960" s="18" t="s">
        <v>317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1129</v>
      </c>
      <c r="C961" s="18" t="s">
        <v>318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1130</v>
      </c>
      <c r="C962" s="18" t="s">
        <v>318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1131</v>
      </c>
      <c r="C963" s="18" t="s">
        <v>319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1132</v>
      </c>
      <c r="C964" s="18" t="s">
        <v>320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1133</v>
      </c>
      <c r="C965" s="18" t="s">
        <v>320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1134</v>
      </c>
      <c r="C966" s="18" t="s">
        <v>741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1135</v>
      </c>
      <c r="C967" s="18" t="s">
        <v>741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1136</v>
      </c>
      <c r="C968" s="18" t="s">
        <v>742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1137</v>
      </c>
      <c r="C969" s="18" t="s">
        <v>742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1138</v>
      </c>
      <c r="C970" s="18" t="s">
        <v>742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1139</v>
      </c>
      <c r="C971" s="18" t="s">
        <v>742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1140</v>
      </c>
      <c r="C972" s="18" t="s">
        <v>743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1141</v>
      </c>
      <c r="C973" s="18" t="s">
        <v>743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1142</v>
      </c>
      <c r="C974" s="18" t="s">
        <v>743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1143</v>
      </c>
      <c r="C975" s="18" t="s">
        <v>743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1144</v>
      </c>
      <c r="C976" s="18" t="s">
        <v>744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1145</v>
      </c>
      <c r="C977" s="18" t="s">
        <v>744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1146</v>
      </c>
      <c r="C978" s="18" t="s">
        <v>744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1147</v>
      </c>
      <c r="C979" s="18" t="s">
        <v>745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1148</v>
      </c>
      <c r="C980" s="18" t="s">
        <v>745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1149</v>
      </c>
      <c r="C981" s="18" t="s">
        <v>745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1150</v>
      </c>
      <c r="C982" s="18" t="s">
        <v>745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1151</v>
      </c>
      <c r="C983" s="18" t="s">
        <v>746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1152</v>
      </c>
      <c r="C984" s="18" t="s">
        <v>746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1153</v>
      </c>
      <c r="C985" s="18" t="s">
        <v>747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1154</v>
      </c>
      <c r="C986" s="18" t="s">
        <v>748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1155</v>
      </c>
      <c r="C987" s="18" t="s">
        <v>748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1156</v>
      </c>
      <c r="C988" s="18" t="s">
        <v>748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1629</v>
      </c>
      <c r="C989" s="18" t="s">
        <v>749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1630</v>
      </c>
      <c r="C990" s="18" t="s">
        <v>750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1157</v>
      </c>
      <c r="C991" s="18" t="s">
        <v>751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1158</v>
      </c>
      <c r="C992" s="18" t="s">
        <v>751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1159</v>
      </c>
      <c r="C993" s="18" t="s">
        <v>751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1631</v>
      </c>
      <c r="C994" s="18" t="s">
        <v>752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1632</v>
      </c>
      <c r="C995" s="18" t="s">
        <v>753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1633</v>
      </c>
      <c r="C996" s="18" t="s">
        <v>754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1634</v>
      </c>
      <c r="C997" s="18" t="s">
        <v>775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1635</v>
      </c>
      <c r="C998" s="18" t="s">
        <v>776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1636</v>
      </c>
      <c r="C999" s="18" t="s">
        <v>755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1637</v>
      </c>
      <c r="C1000" s="18" t="s">
        <v>756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1638</v>
      </c>
      <c r="C1001" s="18" t="s">
        <v>321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1160</v>
      </c>
      <c r="C1002" s="18" t="s">
        <v>780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1161</v>
      </c>
      <c r="C1003" s="18" t="s">
        <v>780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1639</v>
      </c>
      <c r="C1004" s="18" t="s">
        <v>322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1162</v>
      </c>
      <c r="C1005" s="18" t="s">
        <v>781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1163</v>
      </c>
      <c r="C1006" s="18" t="s">
        <v>781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1164</v>
      </c>
      <c r="C1007" s="18" t="s">
        <v>781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1640</v>
      </c>
      <c r="C1008" s="18" t="s">
        <v>782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1641</v>
      </c>
      <c r="C1009" s="18" t="s">
        <v>323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1642</v>
      </c>
      <c r="C1010" s="18" t="s">
        <v>324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1643</v>
      </c>
      <c r="C1011" s="18" t="s">
        <v>788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1165</v>
      </c>
      <c r="C1012" s="18" t="s">
        <v>325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1166</v>
      </c>
      <c r="C1013" s="18" t="s">
        <v>325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1167</v>
      </c>
      <c r="C1014" s="18" t="s">
        <v>326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1168</v>
      </c>
      <c r="C1015" s="18" t="s">
        <v>326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1169</v>
      </c>
      <c r="C1016" s="18" t="s">
        <v>793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1170</v>
      </c>
      <c r="C1017" s="18" t="s">
        <v>793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1171</v>
      </c>
      <c r="C1018" s="18" t="s">
        <v>793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1618</v>
      </c>
      <c r="C1019" s="18" t="s">
        <v>327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1172</v>
      </c>
      <c r="C1020" s="18" t="s">
        <v>328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1173</v>
      </c>
      <c r="C1021" s="18" t="s">
        <v>328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1174</v>
      </c>
      <c r="C1022" s="18" t="s">
        <v>329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1175</v>
      </c>
      <c r="C1023" s="18" t="s">
        <v>329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1176</v>
      </c>
      <c r="C1024" s="18" t="s">
        <v>330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1087</v>
      </c>
      <c r="C1025" s="18" t="s">
        <v>794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1177</v>
      </c>
      <c r="C1026" s="18" t="s">
        <v>794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1178</v>
      </c>
      <c r="C1027" s="18" t="s">
        <v>794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1644</v>
      </c>
      <c r="C1028" s="18" t="s">
        <v>331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1179</v>
      </c>
      <c r="C1029" s="18" t="s">
        <v>795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1180</v>
      </c>
      <c r="C1030" s="18" t="s">
        <v>795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1645</v>
      </c>
      <c r="C1031" s="18" t="s">
        <v>332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1181</v>
      </c>
      <c r="C1032" s="18" t="s">
        <v>333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1182</v>
      </c>
      <c r="C1033" s="18" t="s">
        <v>333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1646</v>
      </c>
      <c r="C1034" s="18" t="s">
        <v>334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1647</v>
      </c>
      <c r="C1035" s="18" t="s">
        <v>335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1183</v>
      </c>
      <c r="C1036" s="18" t="s">
        <v>336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1184</v>
      </c>
      <c r="C1037" s="18" t="s">
        <v>833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1185</v>
      </c>
      <c r="C1038" s="18" t="s">
        <v>833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1648</v>
      </c>
      <c r="C1039" s="18" t="s">
        <v>337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1186</v>
      </c>
      <c r="C1040" s="18" t="s">
        <v>815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1187</v>
      </c>
      <c r="C1041" s="18" t="s">
        <v>815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1188</v>
      </c>
      <c r="C1042" s="18" t="s">
        <v>815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1189</v>
      </c>
      <c r="C1043" s="18" t="s">
        <v>815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1190</v>
      </c>
      <c r="C1044" s="18" t="s">
        <v>338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1191</v>
      </c>
      <c r="C1045" s="18" t="s">
        <v>338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1649</v>
      </c>
      <c r="C1046" s="18" t="s">
        <v>339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1650</v>
      </c>
      <c r="C1047" s="18" t="s">
        <v>818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1651</v>
      </c>
      <c r="C1048" s="18" t="s">
        <v>819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1192</v>
      </c>
      <c r="C1049" s="18" t="s">
        <v>340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1193</v>
      </c>
      <c r="C1050" s="18" t="s">
        <v>340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1194</v>
      </c>
      <c r="C1051" s="18" t="s">
        <v>341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1195</v>
      </c>
      <c r="C1052" s="18" t="s">
        <v>341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1196</v>
      </c>
      <c r="C1053" s="18" t="s">
        <v>342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1197</v>
      </c>
      <c r="C1054" s="18" t="s">
        <v>342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1198</v>
      </c>
      <c r="C1055" s="18" t="s">
        <v>342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1199</v>
      </c>
      <c r="C1056" s="18" t="s">
        <v>342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1200</v>
      </c>
      <c r="C1057" s="18" t="s">
        <v>343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1652</v>
      </c>
      <c r="C1058" s="18" t="s">
        <v>344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1201</v>
      </c>
      <c r="C1059" s="18" t="s">
        <v>345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1202</v>
      </c>
      <c r="C1060" s="18" t="s">
        <v>345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1203</v>
      </c>
      <c r="C1061" s="18" t="s">
        <v>345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1204</v>
      </c>
      <c r="C1062" s="18" t="s">
        <v>346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1205</v>
      </c>
      <c r="C1063" s="18" t="s">
        <v>346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1206</v>
      </c>
      <c r="C1064" s="18" t="s">
        <v>346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1653</v>
      </c>
      <c r="C1065" s="18" t="s">
        <v>347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1207</v>
      </c>
      <c r="C1066" s="18" t="s">
        <v>348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1208</v>
      </c>
      <c r="C1067" s="18" t="s">
        <v>348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1209</v>
      </c>
      <c r="C1068" s="18" t="s">
        <v>349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1210</v>
      </c>
      <c r="C1069" s="18" t="s">
        <v>349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1211</v>
      </c>
      <c r="C1070" s="18" t="s">
        <v>349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1212</v>
      </c>
      <c r="C1071" s="18" t="s">
        <v>823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1213</v>
      </c>
      <c r="C1072" s="18" t="s">
        <v>823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1214</v>
      </c>
      <c r="C1073" s="18" t="s">
        <v>825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1215</v>
      </c>
      <c r="C1074" s="18" t="s">
        <v>825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1216</v>
      </c>
      <c r="C1075" s="18" t="s">
        <v>825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1654</v>
      </c>
      <c r="C1076" s="18" t="s">
        <v>350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1655</v>
      </c>
      <c r="C1077" s="18" t="s">
        <v>351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1656</v>
      </c>
      <c r="C1078" s="18" t="s">
        <v>352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1217</v>
      </c>
      <c r="C1079" s="18" t="s">
        <v>353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1218</v>
      </c>
      <c r="C1080" s="18" t="s">
        <v>353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1657</v>
      </c>
      <c r="C1081" s="18" t="s">
        <v>354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1219</v>
      </c>
      <c r="C1082" s="18" t="s">
        <v>355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1220</v>
      </c>
      <c r="C1083" s="18" t="s">
        <v>355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1221</v>
      </c>
      <c r="C1084" s="18" t="s">
        <v>356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1222</v>
      </c>
      <c r="C1085" s="18" t="s">
        <v>356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1223</v>
      </c>
      <c r="C1086" s="18" t="s">
        <v>357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1224</v>
      </c>
      <c r="C1087" s="18" t="s">
        <v>357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1658</v>
      </c>
      <c r="C1088" s="18" t="s">
        <v>358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1225</v>
      </c>
      <c r="C1089" s="18" t="s">
        <v>850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>
      <c r="A1090" s="5">
        <v>1077</v>
      </c>
      <c r="B1090" s="157" t="s">
        <v>1226</v>
      </c>
      <c r="C1090" s="18" t="s">
        <v>850</v>
      </c>
      <c r="D1090" s="18"/>
      <c r="E1090" s="30">
        <v>1</v>
      </c>
      <c r="F1090" s="30"/>
      <c r="G1090" s="30"/>
      <c r="H1090" s="30"/>
      <c r="I1090" s="30">
        <v>1</v>
      </c>
      <c r="J1090" s="30"/>
      <c r="K1090" s="30"/>
      <c r="L1090" s="30"/>
      <c r="M1090" s="30"/>
      <c r="N1090" s="30"/>
      <c r="O1090" s="30"/>
      <c r="P1090" s="30"/>
      <c r="Q1090" s="30"/>
      <c r="R1090" s="30">
        <v>1</v>
      </c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1227</v>
      </c>
      <c r="C1091" s="18" t="s">
        <v>850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1228</v>
      </c>
      <c r="C1092" s="18" t="s">
        <v>850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1229</v>
      </c>
      <c r="C1093" s="18" t="s">
        <v>851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1230</v>
      </c>
      <c r="C1094" s="18" t="s">
        <v>851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1231</v>
      </c>
      <c r="C1095" s="18" t="s">
        <v>851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1232</v>
      </c>
      <c r="C1096" s="18" t="s">
        <v>851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1233</v>
      </c>
      <c r="C1097" s="18" t="s">
        <v>359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1234</v>
      </c>
      <c r="C1098" s="18" t="s">
        <v>359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1235</v>
      </c>
      <c r="C1099" s="18" t="s">
        <v>359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1236</v>
      </c>
      <c r="C1100" s="18" t="s">
        <v>854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1237</v>
      </c>
      <c r="C1101" s="18" t="s">
        <v>854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1238</v>
      </c>
      <c r="C1102" s="18" t="s">
        <v>854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1239</v>
      </c>
      <c r="C1103" s="18" t="s">
        <v>360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1240</v>
      </c>
      <c r="C1104" s="18" t="s">
        <v>360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1241</v>
      </c>
      <c r="C1105" s="18" t="s">
        <v>360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1242</v>
      </c>
      <c r="C1106" s="18" t="s">
        <v>361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1243</v>
      </c>
      <c r="C1107" s="18" t="s">
        <v>361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1244</v>
      </c>
      <c r="C1108" s="18" t="s">
        <v>895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1245</v>
      </c>
      <c r="C1109" s="18" t="s">
        <v>895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1246</v>
      </c>
      <c r="C1110" s="18" t="s">
        <v>362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1247</v>
      </c>
      <c r="C1111" s="18" t="s">
        <v>362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1248</v>
      </c>
      <c r="C1112" s="18" t="s">
        <v>363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1249</v>
      </c>
      <c r="C1113" s="18" t="s">
        <v>363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1250</v>
      </c>
      <c r="C1114" s="18" t="s">
        <v>364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1251</v>
      </c>
      <c r="C1115" s="18" t="s">
        <v>364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1252</v>
      </c>
      <c r="C1116" s="18" t="s">
        <v>365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1253</v>
      </c>
      <c r="C1117" s="18" t="s">
        <v>365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1254</v>
      </c>
      <c r="C1118" s="18" t="s">
        <v>365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1255</v>
      </c>
      <c r="C1119" s="18" t="s">
        <v>366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1256</v>
      </c>
      <c r="C1120" s="18" t="s">
        <v>871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1257</v>
      </c>
      <c r="C1121" s="18" t="s">
        <v>871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1258</v>
      </c>
      <c r="C1122" s="18" t="s">
        <v>887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1259</v>
      </c>
      <c r="C1123" s="18" t="s">
        <v>887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1260</v>
      </c>
      <c r="C1124" s="18" t="s">
        <v>367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1261</v>
      </c>
      <c r="C1125" s="18" t="s">
        <v>368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1262</v>
      </c>
      <c r="C1126" s="18" t="s">
        <v>889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1263</v>
      </c>
      <c r="C1127" s="18" t="s">
        <v>889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1264</v>
      </c>
      <c r="C1128" s="18" t="s">
        <v>889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1265</v>
      </c>
      <c r="C1129" s="18" t="s">
        <v>889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1659</v>
      </c>
      <c r="C1130" s="18" t="s">
        <v>369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1660</v>
      </c>
      <c r="C1131" s="18" t="s">
        <v>370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1266</v>
      </c>
      <c r="C1132" s="18" t="s">
        <v>371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1267</v>
      </c>
      <c r="C1133" s="18" t="s">
        <v>371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1268</v>
      </c>
      <c r="C1134" s="18" t="s">
        <v>372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1269</v>
      </c>
      <c r="C1135" s="18" t="s">
        <v>372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1270</v>
      </c>
      <c r="C1136" s="18" t="s">
        <v>373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1271</v>
      </c>
      <c r="C1137" s="18" t="s">
        <v>373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1272</v>
      </c>
      <c r="C1138" s="18" t="s">
        <v>374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1273</v>
      </c>
      <c r="C1139" s="18" t="s">
        <v>374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1274</v>
      </c>
      <c r="C1140" s="18" t="s">
        <v>374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1275</v>
      </c>
      <c r="C1141" s="18" t="s">
        <v>375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1276</v>
      </c>
      <c r="C1142" s="18" t="s">
        <v>375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1277</v>
      </c>
      <c r="C1143" s="18" t="s">
        <v>376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1278</v>
      </c>
      <c r="C1144" s="18" t="s">
        <v>376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1279</v>
      </c>
      <c r="C1145" s="18" t="s">
        <v>377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1280</v>
      </c>
      <c r="C1146" s="18" t="s">
        <v>377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1281</v>
      </c>
      <c r="C1147" s="18" t="s">
        <v>378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1282</v>
      </c>
      <c r="C1148" s="18" t="s">
        <v>378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1283</v>
      </c>
      <c r="C1149" s="18" t="s">
        <v>378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1284</v>
      </c>
      <c r="C1150" s="18" t="s">
        <v>379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1285</v>
      </c>
      <c r="C1151" s="18" t="s">
        <v>379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1286</v>
      </c>
      <c r="C1152" s="18" t="s">
        <v>1723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1287</v>
      </c>
      <c r="C1153" s="18" t="s">
        <v>1723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1288</v>
      </c>
      <c r="C1154" s="18" t="s">
        <v>1723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1289</v>
      </c>
      <c r="C1155" s="18" t="s">
        <v>1724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1290</v>
      </c>
      <c r="C1156" s="18" t="s">
        <v>1724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1291</v>
      </c>
      <c r="C1157" s="18" t="s">
        <v>1724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1292</v>
      </c>
      <c r="C1158" s="18" t="s">
        <v>1725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1293</v>
      </c>
      <c r="C1159" s="18" t="s">
        <v>1725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1294</v>
      </c>
      <c r="C1160" s="18" t="s">
        <v>1725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1295</v>
      </c>
      <c r="C1161" s="18" t="s">
        <v>1726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1296</v>
      </c>
      <c r="C1162" s="18" t="s">
        <v>1726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1297</v>
      </c>
      <c r="C1163" s="18" t="s">
        <v>1727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1298</v>
      </c>
      <c r="C1164" s="18" t="s">
        <v>883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1299</v>
      </c>
      <c r="C1165" s="18" t="s">
        <v>883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1300</v>
      </c>
      <c r="C1166" s="18" t="s">
        <v>884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1301</v>
      </c>
      <c r="C1167" s="18" t="s">
        <v>884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1661</v>
      </c>
      <c r="C1168" s="18" t="s">
        <v>929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1662</v>
      </c>
      <c r="C1169" s="18" t="s">
        <v>1728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1663</v>
      </c>
      <c r="C1170" s="18" t="s">
        <v>1729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1302</v>
      </c>
      <c r="C1171" s="18" t="s">
        <v>823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1303</v>
      </c>
      <c r="C1172" s="18" t="s">
        <v>924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1304</v>
      </c>
      <c r="C1173" s="18" t="s">
        <v>924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1305</v>
      </c>
      <c r="C1174" s="18" t="s">
        <v>926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1306</v>
      </c>
      <c r="C1175" s="18" t="s">
        <v>926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1307</v>
      </c>
      <c r="C1176" s="18" t="s">
        <v>1730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1308</v>
      </c>
      <c r="C1177" s="18" t="s">
        <v>1730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1309</v>
      </c>
      <c r="C1178" s="18" t="s">
        <v>1731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1310</v>
      </c>
      <c r="C1179" s="18" t="s">
        <v>1731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1664</v>
      </c>
      <c r="C1180" s="18" t="s">
        <v>1732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1311</v>
      </c>
      <c r="C1181" s="18" t="s">
        <v>922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1312</v>
      </c>
      <c r="C1182" s="18" t="s">
        <v>922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1313</v>
      </c>
      <c r="C1183" s="18" t="s">
        <v>1733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1314</v>
      </c>
      <c r="C1184" s="18" t="s">
        <v>1733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1315</v>
      </c>
      <c r="C1185" s="18" t="s">
        <v>1734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1316</v>
      </c>
      <c r="C1186" s="18" t="s">
        <v>1734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1317</v>
      </c>
      <c r="C1187" s="18" t="s">
        <v>1734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1318</v>
      </c>
      <c r="C1188" s="18" t="s">
        <v>1735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1319</v>
      </c>
      <c r="C1189" s="18" t="s">
        <v>1735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1320</v>
      </c>
      <c r="C1190" s="18" t="s">
        <v>392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1321</v>
      </c>
      <c r="C1191" s="18" t="s">
        <v>392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1322</v>
      </c>
      <c r="C1192" s="18" t="s">
        <v>392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1323</v>
      </c>
      <c r="C1193" s="18" t="s">
        <v>1736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1324</v>
      </c>
      <c r="C1194" s="18" t="s">
        <v>1736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1325</v>
      </c>
      <c r="C1195" s="18" t="s">
        <v>1737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1326</v>
      </c>
      <c r="C1196" s="18" t="s">
        <v>1737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1665</v>
      </c>
      <c r="C1197" s="18" t="s">
        <v>395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1327</v>
      </c>
      <c r="C1198" s="18" t="s">
        <v>1738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1328</v>
      </c>
      <c r="C1199" s="18" t="s">
        <v>1738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1329</v>
      </c>
      <c r="C1200" s="18" t="s">
        <v>1739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1330</v>
      </c>
      <c r="C1201" s="18" t="s">
        <v>1739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1331</v>
      </c>
      <c r="C1202" s="18" t="s">
        <v>397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1332</v>
      </c>
      <c r="C1203" s="18" t="s">
        <v>397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1333</v>
      </c>
      <c r="C1204" s="18" t="s">
        <v>1740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1334</v>
      </c>
      <c r="C1205" s="18" t="s">
        <v>1740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1335</v>
      </c>
      <c r="C1206" s="18" t="s">
        <v>1741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1336</v>
      </c>
      <c r="C1207" s="18" t="s">
        <v>1741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1337</v>
      </c>
      <c r="C1208" s="18" t="s">
        <v>1742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1338</v>
      </c>
      <c r="C1209" s="18" t="s">
        <v>1742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1339</v>
      </c>
      <c r="C1210" s="18" t="s">
        <v>1743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1340</v>
      </c>
      <c r="C1211" s="18" t="s">
        <v>1744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1341</v>
      </c>
      <c r="C1212" s="18" t="s">
        <v>243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1342</v>
      </c>
      <c r="C1213" s="18" t="s">
        <v>1745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1343</v>
      </c>
      <c r="C1214" s="18" t="s">
        <v>1745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1344</v>
      </c>
      <c r="C1215" s="18" t="s">
        <v>245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1345</v>
      </c>
      <c r="C1216" s="18" t="s">
        <v>245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1666</v>
      </c>
      <c r="C1217" s="18" t="s">
        <v>1746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1667</v>
      </c>
      <c r="C1218" s="18" t="s">
        <v>1747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1668</v>
      </c>
      <c r="C1219" s="18" t="s">
        <v>1748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1346</v>
      </c>
      <c r="C1220" s="18" t="s">
        <v>241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1347</v>
      </c>
      <c r="C1221" s="18" t="s">
        <v>1749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1348</v>
      </c>
      <c r="C1222" s="18" t="s">
        <v>1750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1349</v>
      </c>
      <c r="C1223" s="18" t="s">
        <v>1750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1350</v>
      </c>
      <c r="C1224" s="18" t="s">
        <v>250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1351</v>
      </c>
      <c r="C1225" s="18" t="s">
        <v>250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1352</v>
      </c>
      <c r="C1226" s="18" t="s">
        <v>1751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1353</v>
      </c>
      <c r="C1227" s="18" t="s">
        <v>1752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1354</v>
      </c>
      <c r="C1228" s="18" t="s">
        <v>1753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1355</v>
      </c>
      <c r="C1229" s="18" t="s">
        <v>1753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1356</v>
      </c>
      <c r="C1230" s="18" t="s">
        <v>1754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1669</v>
      </c>
      <c r="C1231" s="18" t="s">
        <v>251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1357</v>
      </c>
      <c r="C1232" s="18" t="s">
        <v>1755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1358</v>
      </c>
      <c r="C1233" s="18" t="s">
        <v>1755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1359</v>
      </c>
      <c r="C1234" s="18" t="s">
        <v>1755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1360</v>
      </c>
      <c r="C1235" s="18" t="s">
        <v>1756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1361</v>
      </c>
      <c r="C1236" s="18" t="s">
        <v>1756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1362</v>
      </c>
      <c r="C1237" s="18" t="s">
        <v>1757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1363</v>
      </c>
      <c r="C1238" s="18" t="s">
        <v>1757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1364</v>
      </c>
      <c r="C1239" s="18" t="s">
        <v>1758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1365</v>
      </c>
      <c r="C1240" s="18" t="s">
        <v>1759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1366</v>
      </c>
      <c r="C1241" s="18" t="s">
        <v>1760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1367</v>
      </c>
      <c r="C1242" s="18" t="s">
        <v>1761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1368</v>
      </c>
      <c r="C1243" s="18" t="s">
        <v>1761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1369</v>
      </c>
      <c r="C1244" s="18" t="s">
        <v>1761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1370</v>
      </c>
      <c r="C1245" s="18" t="s">
        <v>1761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1371</v>
      </c>
      <c r="C1246" s="18" t="s">
        <v>1762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1372</v>
      </c>
      <c r="C1247" s="18" t="s">
        <v>1763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1373</v>
      </c>
      <c r="C1248" s="18" t="s">
        <v>1764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1374</v>
      </c>
      <c r="C1249" s="18" t="s">
        <v>1764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1375</v>
      </c>
      <c r="C1250" s="18" t="s">
        <v>1765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1376</v>
      </c>
      <c r="C1251" s="18" t="s">
        <v>1765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1670</v>
      </c>
      <c r="C1252" s="18" t="s">
        <v>1766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1377</v>
      </c>
      <c r="C1253" s="18" t="s">
        <v>1767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1378</v>
      </c>
      <c r="C1254" s="18" t="s">
        <v>1768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1379</v>
      </c>
      <c r="C1255" s="18" t="s">
        <v>1769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1380</v>
      </c>
      <c r="C1256" s="18" t="s">
        <v>1769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1381</v>
      </c>
      <c r="C1257" s="18" t="s">
        <v>1770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1382</v>
      </c>
      <c r="C1258" s="18" t="s">
        <v>1770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1383</v>
      </c>
      <c r="C1259" s="18" t="s">
        <v>1771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1384</v>
      </c>
      <c r="C1260" s="18" t="s">
        <v>1771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1385</v>
      </c>
      <c r="C1261" s="18" t="s">
        <v>1772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1386</v>
      </c>
      <c r="C1262" s="18" t="s">
        <v>1772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1387</v>
      </c>
      <c r="C1263" s="18" t="s">
        <v>759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1671</v>
      </c>
      <c r="C1264" s="18" t="s">
        <v>1773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1388</v>
      </c>
      <c r="C1265" s="18" t="s">
        <v>1774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1389</v>
      </c>
      <c r="C1266" s="18" t="s">
        <v>1775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1390</v>
      </c>
      <c r="C1267" s="18" t="s">
        <v>1775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1391</v>
      </c>
      <c r="C1268" s="18" t="s">
        <v>1775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1392</v>
      </c>
      <c r="C1269" s="18" t="s">
        <v>1776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1393</v>
      </c>
      <c r="C1270" s="18" t="s">
        <v>1776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1394</v>
      </c>
      <c r="C1271" s="18" t="s">
        <v>1776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1395</v>
      </c>
      <c r="C1272" s="18" t="s">
        <v>1777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1396</v>
      </c>
      <c r="C1273" s="18" t="s">
        <v>1777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1397</v>
      </c>
      <c r="C1274" s="18" t="s">
        <v>1778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1398</v>
      </c>
      <c r="C1275" s="18" t="s">
        <v>1778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1399</v>
      </c>
      <c r="C1276" s="18" t="s">
        <v>1778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1400</v>
      </c>
      <c r="C1277" s="18" t="s">
        <v>1779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1401</v>
      </c>
      <c r="C1278" s="18" t="s">
        <v>1779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1402</v>
      </c>
      <c r="C1279" s="18" t="s">
        <v>252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1403</v>
      </c>
      <c r="C1280" s="18" t="s">
        <v>252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1672</v>
      </c>
      <c r="C1281" s="18" t="s">
        <v>1780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1404</v>
      </c>
      <c r="C1282" s="18" t="s">
        <v>1781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1405</v>
      </c>
      <c r="C1283" s="18" t="s">
        <v>1781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1406</v>
      </c>
      <c r="C1284" s="18" t="s">
        <v>1782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1407</v>
      </c>
      <c r="C1285" s="18" t="s">
        <v>1782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1408</v>
      </c>
      <c r="C1286" s="18" t="s">
        <v>1782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1409</v>
      </c>
      <c r="C1287" s="18" t="s">
        <v>862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1410</v>
      </c>
      <c r="C1288" s="18" t="s">
        <v>862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1411</v>
      </c>
      <c r="C1289" s="18" t="s">
        <v>862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1412</v>
      </c>
      <c r="C1290" s="18" t="s">
        <v>862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1673</v>
      </c>
      <c r="C1291" s="18" t="s">
        <v>1783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1674</v>
      </c>
      <c r="C1292" s="18" t="s">
        <v>1784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1675</v>
      </c>
      <c r="C1293" s="18" t="s">
        <v>1785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1676</v>
      </c>
      <c r="C1294" s="18" t="s">
        <v>1786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1677</v>
      </c>
      <c r="C1295" s="18" t="s">
        <v>1787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1678</v>
      </c>
      <c r="C1296" s="18" t="s">
        <v>1788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1413</v>
      </c>
      <c r="C1297" s="18" t="s">
        <v>982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1414</v>
      </c>
      <c r="C1298" s="18" t="s">
        <v>982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1415</v>
      </c>
      <c r="C1299" s="18" t="s">
        <v>982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1416</v>
      </c>
      <c r="C1300" s="18" t="s">
        <v>1789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1417</v>
      </c>
      <c r="C1301" s="18" t="s">
        <v>1789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1418</v>
      </c>
      <c r="C1302" s="18" t="s">
        <v>1790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1419</v>
      </c>
      <c r="C1303" s="18" t="s">
        <v>1790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1679</v>
      </c>
      <c r="C1304" s="18" t="s">
        <v>1791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1420</v>
      </c>
      <c r="C1305" s="18" t="s">
        <v>986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1680</v>
      </c>
      <c r="C1306" s="18" t="s">
        <v>991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1421</v>
      </c>
      <c r="C1307" s="18" t="s">
        <v>1792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1619</v>
      </c>
      <c r="C1308" s="18" t="s">
        <v>1793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1681</v>
      </c>
      <c r="C1309" s="18" t="s">
        <v>1794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1682</v>
      </c>
      <c r="C1310" s="18" t="s">
        <v>1795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1422</v>
      </c>
      <c r="C1311" s="18" t="s">
        <v>988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1423</v>
      </c>
      <c r="C1312" s="18" t="s">
        <v>988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1424</v>
      </c>
      <c r="C1313" s="18" t="s">
        <v>988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1425</v>
      </c>
      <c r="C1314" s="18" t="s">
        <v>1796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1426</v>
      </c>
      <c r="C1315" s="18" t="s">
        <v>1796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1427</v>
      </c>
      <c r="C1316" s="18" t="s">
        <v>1796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1683</v>
      </c>
      <c r="C1317" s="18" t="s">
        <v>1797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1428</v>
      </c>
      <c r="C1318" s="18" t="s">
        <v>1798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1429</v>
      </c>
      <c r="C1319" s="18" t="s">
        <v>1798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1430</v>
      </c>
      <c r="C1320" s="18" t="s">
        <v>1798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1431</v>
      </c>
      <c r="C1321" s="18" t="s">
        <v>1798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1432</v>
      </c>
      <c r="C1322" s="18" t="s">
        <v>1799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1433</v>
      </c>
      <c r="C1323" s="18" t="s">
        <v>1799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1434</v>
      </c>
      <c r="C1324" s="18" t="s">
        <v>1799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1435</v>
      </c>
      <c r="C1325" s="18" t="s">
        <v>1800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1436</v>
      </c>
      <c r="C1326" s="18" t="s">
        <v>974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1437</v>
      </c>
      <c r="C1327" s="18" t="s">
        <v>974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1438</v>
      </c>
      <c r="C1328" s="18" t="s">
        <v>974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1439</v>
      </c>
      <c r="C1329" s="18" t="s">
        <v>1801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1440</v>
      </c>
      <c r="C1330" s="18" t="s">
        <v>1802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1684</v>
      </c>
      <c r="C1331" s="18" t="s">
        <v>1803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1441</v>
      </c>
      <c r="C1332" s="18" t="s">
        <v>1804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1442</v>
      </c>
      <c r="C1333" s="18" t="s">
        <v>1804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1443</v>
      </c>
      <c r="C1334" s="18" t="s">
        <v>963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1444</v>
      </c>
      <c r="C1335" s="18" t="s">
        <v>963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1445</v>
      </c>
      <c r="C1336" s="18" t="s">
        <v>963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1446</v>
      </c>
      <c r="C1337" s="18" t="s">
        <v>1805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1447</v>
      </c>
      <c r="C1338" s="18" t="s">
        <v>1805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1448</v>
      </c>
      <c r="C1339" s="18" t="s">
        <v>1805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1449</v>
      </c>
      <c r="C1340" s="18" t="s">
        <v>1806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1450</v>
      </c>
      <c r="C1341" s="18" t="s">
        <v>1806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1451</v>
      </c>
      <c r="C1342" s="18" t="s">
        <v>1807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1452</v>
      </c>
      <c r="C1343" s="18" t="s">
        <v>1807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1453</v>
      </c>
      <c r="C1344" s="18" t="s">
        <v>1808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1454</v>
      </c>
      <c r="C1345" s="18" t="s">
        <v>1808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1455</v>
      </c>
      <c r="C1346" s="18" t="s">
        <v>1809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1456</v>
      </c>
      <c r="C1347" s="18" t="s">
        <v>1809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1457</v>
      </c>
      <c r="C1348" s="18" t="s">
        <v>1810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1458</v>
      </c>
      <c r="C1349" s="18" t="s">
        <v>1810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1459</v>
      </c>
      <c r="C1350" s="18" t="s">
        <v>1811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1460</v>
      </c>
      <c r="C1351" s="18" t="s">
        <v>1811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1461</v>
      </c>
      <c r="C1352" s="18" t="s">
        <v>1812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1462</v>
      </c>
      <c r="C1353" s="18" t="s">
        <v>1812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1463</v>
      </c>
      <c r="C1354" s="18" t="s">
        <v>1813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1464</v>
      </c>
      <c r="C1355" s="18" t="s">
        <v>1813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1465</v>
      </c>
      <c r="C1356" s="18" t="s">
        <v>1814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1466</v>
      </c>
      <c r="C1357" s="18" t="s">
        <v>1814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1685</v>
      </c>
      <c r="C1358" s="18" t="s">
        <v>1815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1686</v>
      </c>
      <c r="C1359" s="18" t="s">
        <v>1816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1687</v>
      </c>
      <c r="C1360" s="18" t="s">
        <v>1817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1688</v>
      </c>
      <c r="C1361" s="18" t="s">
        <v>1818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1467</v>
      </c>
      <c r="C1362" s="18" t="s">
        <v>1819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1468</v>
      </c>
      <c r="C1363" s="18" t="s">
        <v>1819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1469</v>
      </c>
      <c r="C1364" s="18" t="s">
        <v>1820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1470</v>
      </c>
      <c r="C1365" s="18" t="s">
        <v>1820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1471</v>
      </c>
      <c r="C1366" s="18" t="s">
        <v>1821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1472</v>
      </c>
      <c r="C1367" s="18" t="s">
        <v>1821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1473</v>
      </c>
      <c r="C1368" s="18" t="s">
        <v>1822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1474</v>
      </c>
      <c r="C1369" s="18" t="s">
        <v>1822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1475</v>
      </c>
      <c r="C1370" s="18" t="s">
        <v>1822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1476</v>
      </c>
      <c r="C1371" s="18" t="s">
        <v>1822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1477</v>
      </c>
      <c r="C1372" s="18" t="s">
        <v>1823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1478</v>
      </c>
      <c r="C1373" s="18" t="s">
        <v>1823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1479</v>
      </c>
      <c r="C1374" s="18" t="s">
        <v>1824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1480</v>
      </c>
      <c r="C1375" s="18" t="s">
        <v>1825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1481</v>
      </c>
      <c r="C1376" s="18" t="s">
        <v>1825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1482</v>
      </c>
      <c r="C1377" s="18" t="s">
        <v>1826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1483</v>
      </c>
      <c r="C1378" s="18" t="s">
        <v>1826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1484</v>
      </c>
      <c r="C1379" s="18" t="s">
        <v>1827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1485</v>
      </c>
      <c r="C1380" s="18" t="s">
        <v>951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1486</v>
      </c>
      <c r="C1381" s="18" t="s">
        <v>951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1487</v>
      </c>
      <c r="C1382" s="18" t="s">
        <v>1828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1488</v>
      </c>
      <c r="C1383" s="18" t="s">
        <v>1828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1489</v>
      </c>
      <c r="C1384" s="18" t="s">
        <v>1829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1490</v>
      </c>
      <c r="C1385" s="18" t="s">
        <v>1830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1491</v>
      </c>
      <c r="C1386" s="18" t="s">
        <v>1830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1492</v>
      </c>
      <c r="C1387" s="18" t="s">
        <v>1831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1493</v>
      </c>
      <c r="C1388" s="18" t="s">
        <v>1831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1494</v>
      </c>
      <c r="C1389" s="18" t="s">
        <v>1832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1495</v>
      </c>
      <c r="C1390" s="18" t="s">
        <v>1832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1496</v>
      </c>
      <c r="C1391" s="18" t="s">
        <v>1832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1497</v>
      </c>
      <c r="C1392" s="18" t="s">
        <v>1833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1498</v>
      </c>
      <c r="C1393" s="18" t="s">
        <v>1833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1499</v>
      </c>
      <c r="C1394" s="18" t="s">
        <v>1833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1500</v>
      </c>
      <c r="C1395" s="18" t="s">
        <v>998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1501</v>
      </c>
      <c r="C1396" s="18" t="s">
        <v>998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1502</v>
      </c>
      <c r="C1397" s="18" t="s">
        <v>1834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1503</v>
      </c>
      <c r="C1398" s="18" t="s">
        <v>1834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1504</v>
      </c>
      <c r="C1399" s="18" t="s">
        <v>1835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1505</v>
      </c>
      <c r="C1400" s="18" t="s">
        <v>1835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1506</v>
      </c>
      <c r="C1401" s="18" t="s">
        <v>1836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>
      <c r="A1402" s="5">
        <v>1389</v>
      </c>
      <c r="B1402" s="157" t="s">
        <v>1507</v>
      </c>
      <c r="C1402" s="18" t="s">
        <v>1836</v>
      </c>
      <c r="D1402" s="18"/>
      <c r="E1402" s="30">
        <v>1</v>
      </c>
      <c r="F1402" s="30"/>
      <c r="G1402" s="30"/>
      <c r="H1402" s="30"/>
      <c r="I1402" s="30">
        <v>1</v>
      </c>
      <c r="J1402" s="30"/>
      <c r="K1402" s="30"/>
      <c r="L1402" s="30"/>
      <c r="M1402" s="30"/>
      <c r="N1402" s="30"/>
      <c r="O1402" s="30"/>
      <c r="P1402" s="30"/>
      <c r="Q1402" s="30"/>
      <c r="R1402" s="30">
        <v>1</v>
      </c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1508</v>
      </c>
      <c r="C1403" s="18" t="s">
        <v>1836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1509</v>
      </c>
      <c r="C1404" s="18" t="s">
        <v>1837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1510</v>
      </c>
      <c r="C1405" s="18" t="s">
        <v>1837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1511</v>
      </c>
      <c r="C1406" s="18" t="s">
        <v>1838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1512</v>
      </c>
      <c r="C1407" s="18" t="s">
        <v>1839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1513</v>
      </c>
      <c r="C1408" s="18" t="s">
        <v>1840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1514</v>
      </c>
      <c r="C1409" s="18" t="s">
        <v>1840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1515</v>
      </c>
      <c r="C1410" s="18" t="s">
        <v>1841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1516</v>
      </c>
      <c r="C1411" s="18" t="s">
        <v>1841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1517</v>
      </c>
      <c r="C1412" s="18" t="s">
        <v>2332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1518</v>
      </c>
      <c r="C1413" s="18" t="s">
        <v>2332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1519</v>
      </c>
      <c r="C1414" s="18" t="s">
        <v>1842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1520</v>
      </c>
      <c r="C1415" s="18" t="s">
        <v>1842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1521</v>
      </c>
      <c r="C1416" s="18" t="s">
        <v>1842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1522</v>
      </c>
      <c r="C1417" s="18" t="s">
        <v>2329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1523</v>
      </c>
      <c r="C1418" s="18" t="s">
        <v>2329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1524</v>
      </c>
      <c r="C1419" s="18" t="s">
        <v>1843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1525</v>
      </c>
      <c r="C1420" s="18" t="s">
        <v>1843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1526</v>
      </c>
      <c r="C1421" s="18" t="s">
        <v>1843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1527</v>
      </c>
      <c r="C1422" s="18" t="s">
        <v>1844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1528</v>
      </c>
      <c r="C1423" s="18" t="s">
        <v>1845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1529</v>
      </c>
      <c r="C1424" s="18" t="s">
        <v>1845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1530</v>
      </c>
      <c r="C1425" s="18" t="s">
        <v>1845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1531</v>
      </c>
      <c r="C1426" s="18" t="s">
        <v>1846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1532</v>
      </c>
      <c r="C1427" s="18" t="s">
        <v>1846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1533</v>
      </c>
      <c r="C1428" s="18" t="s">
        <v>1846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1534</v>
      </c>
      <c r="C1429" s="18" t="s">
        <v>1847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1535</v>
      </c>
      <c r="C1430" s="18" t="s">
        <v>1847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1536</v>
      </c>
      <c r="C1431" s="18" t="s">
        <v>1847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1537</v>
      </c>
      <c r="C1432" s="18" t="s">
        <v>260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1538</v>
      </c>
      <c r="C1433" s="18" t="s">
        <v>260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1539</v>
      </c>
      <c r="C1434" s="18" t="s">
        <v>260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1540</v>
      </c>
      <c r="C1435" s="18" t="s">
        <v>1848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1541</v>
      </c>
      <c r="C1436" s="18" t="s">
        <v>1848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1542</v>
      </c>
      <c r="C1437" s="18" t="s">
        <v>1848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1543</v>
      </c>
      <c r="C1438" s="18" t="s">
        <v>1849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1544</v>
      </c>
      <c r="C1439" s="18" t="s">
        <v>1849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1545</v>
      </c>
      <c r="C1440" s="18" t="s">
        <v>1849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1546</v>
      </c>
      <c r="C1441" s="18" t="s">
        <v>1850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1547</v>
      </c>
      <c r="C1442" s="18" t="s">
        <v>1850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1689</v>
      </c>
      <c r="C1443" s="18" t="s">
        <v>1851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1548</v>
      </c>
      <c r="C1444" s="18" t="s">
        <v>1852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1549</v>
      </c>
      <c r="C1445" s="18" t="s">
        <v>1852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1550</v>
      </c>
      <c r="C1446" s="18" t="s">
        <v>1852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1551</v>
      </c>
      <c r="C1447" s="18" t="s">
        <v>1853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1552</v>
      </c>
      <c r="C1448" s="18" t="s">
        <v>1853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1553</v>
      </c>
      <c r="C1449" s="18" t="s">
        <v>1853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1554</v>
      </c>
      <c r="C1450" s="18" t="s">
        <v>1853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1555</v>
      </c>
      <c r="C1451" s="18" t="s">
        <v>1854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1556</v>
      </c>
      <c r="C1452" s="18" t="s">
        <v>1854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1557</v>
      </c>
      <c r="C1453" s="18" t="s">
        <v>1854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1558</v>
      </c>
      <c r="C1454" s="18" t="s">
        <v>1854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1559</v>
      </c>
      <c r="C1455" s="18" t="s">
        <v>265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1560</v>
      </c>
      <c r="C1456" s="18" t="s">
        <v>265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1561</v>
      </c>
      <c r="C1457" s="18" t="s">
        <v>265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1562</v>
      </c>
      <c r="C1458" s="18" t="s">
        <v>265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1690</v>
      </c>
      <c r="C1459" s="18" t="s">
        <v>1855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1563</v>
      </c>
      <c r="C1460" s="18" t="s">
        <v>1856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1564</v>
      </c>
      <c r="C1461" s="18" t="s">
        <v>1856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1565</v>
      </c>
      <c r="C1462" s="18" t="s">
        <v>1857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1566</v>
      </c>
      <c r="C1463" s="18" t="s">
        <v>1857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1567</v>
      </c>
      <c r="C1464" s="18" t="s">
        <v>1857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1568</v>
      </c>
      <c r="C1465" s="18" t="s">
        <v>1857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1569</v>
      </c>
      <c r="C1466" s="18" t="s">
        <v>1857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1570</v>
      </c>
      <c r="C1467" s="18" t="s">
        <v>267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1571</v>
      </c>
      <c r="C1468" s="18" t="s">
        <v>267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1572</v>
      </c>
      <c r="C1469" s="18" t="s">
        <v>267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1573</v>
      </c>
      <c r="C1470" s="18" t="s">
        <v>267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1574</v>
      </c>
      <c r="C1471" s="18" t="s">
        <v>267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1575</v>
      </c>
      <c r="C1472" s="18" t="s">
        <v>267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1691</v>
      </c>
      <c r="C1473" s="18" t="s">
        <v>270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1692</v>
      </c>
      <c r="C1474" s="18" t="s">
        <v>271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1693</v>
      </c>
      <c r="C1475" s="18" t="s">
        <v>272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1576</v>
      </c>
      <c r="C1476" s="18" t="s">
        <v>1858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1577</v>
      </c>
      <c r="C1477" s="18" t="s">
        <v>1858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1578</v>
      </c>
      <c r="C1478" s="18" t="s">
        <v>1858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1579</v>
      </c>
      <c r="C1479" s="18" t="s">
        <v>1858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1580</v>
      </c>
      <c r="C1480" s="18" t="s">
        <v>1858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1581</v>
      </c>
      <c r="C1481" s="18" t="s">
        <v>274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1582</v>
      </c>
      <c r="C1482" s="18" t="s">
        <v>274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1583</v>
      </c>
      <c r="C1483" s="18" t="s">
        <v>274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1584</v>
      </c>
      <c r="C1484" s="18" t="s">
        <v>274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1585</v>
      </c>
      <c r="C1485" s="18" t="s">
        <v>1859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1586</v>
      </c>
      <c r="C1486" s="18" t="s">
        <v>1859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1587</v>
      </c>
      <c r="C1487" s="18" t="s">
        <v>1859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1588</v>
      </c>
      <c r="C1488" s="18" t="s">
        <v>1859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1589</v>
      </c>
      <c r="C1489" s="18" t="s">
        <v>276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1590</v>
      </c>
      <c r="C1490" s="18" t="s">
        <v>276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1591</v>
      </c>
      <c r="C1491" s="18" t="s">
        <v>276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1592</v>
      </c>
      <c r="C1492" s="18" t="s">
        <v>276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1593</v>
      </c>
      <c r="C1493" s="18" t="s">
        <v>1860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1594</v>
      </c>
      <c r="C1494" s="18" t="s">
        <v>1860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1595</v>
      </c>
      <c r="C1495" s="18" t="s">
        <v>1860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1596</v>
      </c>
      <c r="C1496" s="18" t="s">
        <v>1860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1597</v>
      </c>
      <c r="C1497" s="18" t="s">
        <v>1860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1598</v>
      </c>
      <c r="C1498" s="18" t="s">
        <v>1861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1599</v>
      </c>
      <c r="C1499" s="18" t="s">
        <v>1861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1600</v>
      </c>
      <c r="C1500" s="18" t="s">
        <v>1861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1601</v>
      </c>
      <c r="C1501" s="18" t="s">
        <v>1862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1602</v>
      </c>
      <c r="C1502" s="18" t="s">
        <v>1862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1603</v>
      </c>
      <c r="C1503" s="18" t="s">
        <v>1862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1604</v>
      </c>
      <c r="C1504" s="18" t="s">
        <v>1863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1605</v>
      </c>
      <c r="C1505" s="18" t="s">
        <v>1863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1606</v>
      </c>
      <c r="C1506" s="18" t="s">
        <v>1863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1607</v>
      </c>
      <c r="C1507" s="18" t="s">
        <v>1863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1608</v>
      </c>
      <c r="C1508" s="18" t="s">
        <v>281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1609</v>
      </c>
      <c r="C1509" s="18" t="s">
        <v>281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1610</v>
      </c>
      <c r="C1510" s="18" t="s">
        <v>281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1694</v>
      </c>
      <c r="C1511" s="18" t="s">
        <v>282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1611</v>
      </c>
      <c r="C1512" s="18" t="s">
        <v>283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1612</v>
      </c>
      <c r="C1513" s="18" t="s">
        <v>283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1695</v>
      </c>
      <c r="C1514" s="18" t="s">
        <v>284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1696</v>
      </c>
      <c r="C1515" s="18" t="s">
        <v>285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1613</v>
      </c>
      <c r="C1516" s="18" t="s">
        <v>286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1614</v>
      </c>
      <c r="C1517" s="18" t="s">
        <v>286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1615</v>
      </c>
      <c r="C1518" s="18" t="s">
        <v>286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1697</v>
      </c>
      <c r="C1519" s="18" t="s">
        <v>287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1698</v>
      </c>
      <c r="C1520" s="18" t="s">
        <v>1864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1616</v>
      </c>
      <c r="C1521" s="18" t="s">
        <v>289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1617</v>
      </c>
      <c r="C1522" s="18" t="s">
        <v>289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1699</v>
      </c>
      <c r="C1523" s="18" t="s">
        <v>1865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1866</v>
      </c>
      <c r="D1524" s="17"/>
      <c r="E1524" s="109">
        <f aca="true" t="shared" si="21" ref="E1524:AJ1524">SUM(E14,E31,E96,E114,E128,E201,E247,E359,E400,E455,E466,E506,E547,E609,E629,E681,E694,E745,E807,E890,E911:E1523)</f>
        <v>106</v>
      </c>
      <c r="F1524" s="109">
        <f t="shared" si="21"/>
        <v>103</v>
      </c>
      <c r="G1524" s="109">
        <f t="shared" si="21"/>
        <v>0</v>
      </c>
      <c r="H1524" s="109">
        <f t="shared" si="21"/>
        <v>0</v>
      </c>
      <c r="I1524" s="109">
        <f t="shared" si="21"/>
        <v>3</v>
      </c>
      <c r="J1524" s="109">
        <f t="shared" si="21"/>
        <v>0</v>
      </c>
      <c r="K1524" s="109">
        <f t="shared" si="21"/>
        <v>0</v>
      </c>
      <c r="L1524" s="109">
        <f t="shared" si="21"/>
        <v>0</v>
      </c>
      <c r="M1524" s="109">
        <f t="shared" si="21"/>
        <v>0</v>
      </c>
      <c r="N1524" s="109">
        <f t="shared" si="21"/>
        <v>0</v>
      </c>
      <c r="O1524" s="109">
        <f t="shared" si="21"/>
        <v>0</v>
      </c>
      <c r="P1524" s="109">
        <f t="shared" si="21"/>
        <v>0</v>
      </c>
      <c r="Q1524" s="109">
        <f t="shared" si="21"/>
        <v>0</v>
      </c>
      <c r="R1524" s="109">
        <f t="shared" si="21"/>
        <v>3</v>
      </c>
      <c r="S1524" s="109">
        <f t="shared" si="21"/>
        <v>0</v>
      </c>
      <c r="T1524" s="109">
        <f t="shared" si="21"/>
        <v>7</v>
      </c>
      <c r="U1524" s="109">
        <f t="shared" si="21"/>
        <v>1</v>
      </c>
      <c r="V1524" s="109">
        <f t="shared" si="21"/>
        <v>0</v>
      </c>
      <c r="W1524" s="109">
        <f t="shared" si="21"/>
        <v>4</v>
      </c>
      <c r="X1524" s="109">
        <f t="shared" si="21"/>
        <v>2</v>
      </c>
      <c r="Y1524" s="109">
        <f t="shared" si="21"/>
        <v>0</v>
      </c>
      <c r="Z1524" s="109">
        <f t="shared" si="21"/>
        <v>0</v>
      </c>
      <c r="AA1524" s="109">
        <f t="shared" si="21"/>
        <v>0</v>
      </c>
      <c r="AB1524" s="109">
        <f t="shared" si="21"/>
        <v>1</v>
      </c>
      <c r="AC1524" s="109">
        <f t="shared" si="21"/>
        <v>0</v>
      </c>
      <c r="AD1524" s="109">
        <f t="shared" si="21"/>
        <v>3</v>
      </c>
      <c r="AE1524" s="109">
        <f t="shared" si="21"/>
        <v>0</v>
      </c>
      <c r="AF1524" s="109">
        <f t="shared" si="21"/>
        <v>0</v>
      </c>
      <c r="AG1524" s="109">
        <f t="shared" si="21"/>
        <v>22</v>
      </c>
      <c r="AH1524" s="109">
        <f t="shared" si="21"/>
        <v>18</v>
      </c>
      <c r="AI1524" s="109">
        <f t="shared" si="21"/>
        <v>0</v>
      </c>
      <c r="AJ1524" s="109">
        <f t="shared" si="21"/>
        <v>1</v>
      </c>
      <c r="AK1524" s="109">
        <f aca="true" t="shared" si="22" ref="AK1524:BM1524">SUM(AK14,AK31,AK96,AK114,AK128,AK201,AK247,AK359,AK400,AK455,AK466,AK506,AK547,AK609,AK629,AK681,AK694,AK745,AK807,AK890,AK911:AK1523)</f>
        <v>46</v>
      </c>
      <c r="AL1524" s="109">
        <f t="shared" si="22"/>
        <v>5</v>
      </c>
      <c r="AM1524" s="109">
        <f t="shared" si="22"/>
        <v>0</v>
      </c>
      <c r="AN1524" s="109">
        <f t="shared" si="22"/>
        <v>0</v>
      </c>
      <c r="AO1524" s="109">
        <f t="shared" si="22"/>
        <v>0</v>
      </c>
      <c r="AP1524" s="109">
        <f t="shared" si="22"/>
        <v>0</v>
      </c>
      <c r="AQ1524" s="109">
        <f t="shared" si="22"/>
        <v>0</v>
      </c>
      <c r="AR1524" s="109">
        <f t="shared" si="22"/>
        <v>11</v>
      </c>
      <c r="AS1524" s="109">
        <f t="shared" si="22"/>
        <v>6</v>
      </c>
      <c r="AT1524" s="109">
        <f t="shared" si="22"/>
        <v>0</v>
      </c>
      <c r="AU1524" s="109">
        <f t="shared" si="22"/>
        <v>4</v>
      </c>
      <c r="AV1524" s="109">
        <f t="shared" si="22"/>
        <v>0</v>
      </c>
      <c r="AW1524" s="109">
        <f t="shared" si="22"/>
        <v>1</v>
      </c>
      <c r="AX1524" s="109">
        <f t="shared" si="22"/>
        <v>0</v>
      </c>
      <c r="AY1524" s="109">
        <f t="shared" si="22"/>
        <v>3</v>
      </c>
      <c r="AZ1524" s="109">
        <f t="shared" si="22"/>
        <v>0</v>
      </c>
      <c r="BA1524" s="109">
        <f t="shared" si="22"/>
        <v>0</v>
      </c>
      <c r="BB1524" s="109">
        <f t="shared" si="22"/>
        <v>0</v>
      </c>
      <c r="BC1524" s="109">
        <f t="shared" si="22"/>
        <v>1</v>
      </c>
      <c r="BD1524" s="109">
        <f t="shared" si="22"/>
        <v>0</v>
      </c>
      <c r="BE1524" s="109">
        <f t="shared" si="22"/>
        <v>1</v>
      </c>
      <c r="BF1524" s="109">
        <f t="shared" si="22"/>
        <v>0</v>
      </c>
      <c r="BG1524" s="109">
        <f t="shared" si="22"/>
        <v>0</v>
      </c>
      <c r="BH1524" s="109">
        <f t="shared" si="22"/>
        <v>0</v>
      </c>
      <c r="BI1524" s="109">
        <f t="shared" si="22"/>
        <v>0</v>
      </c>
      <c r="BJ1524" s="109">
        <f t="shared" si="22"/>
        <v>0</v>
      </c>
      <c r="BK1524" s="109">
        <f t="shared" si="22"/>
        <v>0</v>
      </c>
      <c r="BL1524" s="109">
        <f t="shared" si="22"/>
        <v>0</v>
      </c>
      <c r="BM1524" s="109">
        <f t="shared" si="22"/>
        <v>0</v>
      </c>
    </row>
    <row r="1525" spans="1:65" ht="19.5" customHeight="1">
      <c r="A1525" s="5">
        <v>1512</v>
      </c>
      <c r="B1525" s="28"/>
      <c r="C1525" s="20" t="s">
        <v>1867</v>
      </c>
      <c r="D1525" s="20"/>
      <c r="E1525" s="27">
        <v>33</v>
      </c>
      <c r="F1525" s="27">
        <v>33</v>
      </c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27"/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>
        <v>1</v>
      </c>
      <c r="AC1525" s="30"/>
      <c r="AD1525" s="30">
        <v>3</v>
      </c>
      <c r="AE1525" s="30"/>
      <c r="AF1525" s="30"/>
      <c r="AG1525" s="30">
        <v>12</v>
      </c>
      <c r="AH1525" s="30">
        <v>10</v>
      </c>
      <c r="AI1525" s="30"/>
      <c r="AJ1525" s="30"/>
      <c r="AK1525" s="30">
        <v>5</v>
      </c>
      <c r="AL1525" s="30">
        <v>2</v>
      </c>
      <c r="AM1525" s="30"/>
      <c r="AN1525" s="30"/>
      <c r="AO1525" s="30"/>
      <c r="AP1525" s="30"/>
      <c r="AQ1525" s="30"/>
      <c r="AR1525" s="30">
        <v>1</v>
      </c>
      <c r="AS1525" s="30">
        <v>2</v>
      </c>
      <c r="AT1525" s="30"/>
      <c r="AU1525" s="30"/>
      <c r="AV1525" s="30"/>
      <c r="AW1525" s="30"/>
      <c r="AX1525" s="30"/>
      <c r="AY1525" s="30"/>
      <c r="AZ1525" s="30"/>
      <c r="BA1525" s="30"/>
      <c r="BB1525" s="30"/>
      <c r="BC1525" s="30">
        <v>1</v>
      </c>
      <c r="BD1525" s="30"/>
      <c r="BE1525" s="30">
        <v>1</v>
      </c>
      <c r="BF1525" s="30"/>
      <c r="BG1525" s="30"/>
      <c r="BH1525" s="30"/>
      <c r="BI1525" s="30"/>
      <c r="BJ1525" s="30"/>
      <c r="BK1525" s="30"/>
      <c r="BL1525" s="30"/>
      <c r="BM1525" s="27"/>
    </row>
    <row r="1526" spans="1:65" ht="19.5" customHeight="1">
      <c r="A1526" s="5">
        <v>1513</v>
      </c>
      <c r="B1526" s="28"/>
      <c r="C1526" s="21" t="s">
        <v>1868</v>
      </c>
      <c r="D1526" s="21"/>
      <c r="E1526" s="27">
        <v>43</v>
      </c>
      <c r="F1526" s="27">
        <v>43</v>
      </c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27"/>
      <c r="T1526" s="30">
        <v>2</v>
      </c>
      <c r="U1526" s="30">
        <v>1</v>
      </c>
      <c r="V1526" s="30"/>
      <c r="W1526" s="30">
        <v>1</v>
      </c>
      <c r="X1526" s="30"/>
      <c r="Y1526" s="30"/>
      <c r="Z1526" s="30"/>
      <c r="AA1526" s="30"/>
      <c r="AB1526" s="30"/>
      <c r="AC1526" s="30"/>
      <c r="AD1526" s="30"/>
      <c r="AE1526" s="30"/>
      <c r="AF1526" s="30"/>
      <c r="AG1526" s="30">
        <v>10</v>
      </c>
      <c r="AH1526" s="30">
        <v>8</v>
      </c>
      <c r="AI1526" s="30"/>
      <c r="AJ1526" s="30"/>
      <c r="AK1526" s="30">
        <v>21</v>
      </c>
      <c r="AL1526" s="30">
        <v>2</v>
      </c>
      <c r="AM1526" s="30"/>
      <c r="AN1526" s="30"/>
      <c r="AO1526" s="30"/>
      <c r="AP1526" s="30"/>
      <c r="AQ1526" s="30"/>
      <c r="AR1526" s="30">
        <v>3</v>
      </c>
      <c r="AS1526" s="30">
        <v>2</v>
      </c>
      <c r="AT1526" s="30"/>
      <c r="AU1526" s="30">
        <v>3</v>
      </c>
      <c r="AV1526" s="30"/>
      <c r="AW1526" s="30">
        <v>1</v>
      </c>
      <c r="AX1526" s="30"/>
      <c r="AY1526" s="30">
        <v>2</v>
      </c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/>
      <c r="BM1526" s="27"/>
    </row>
    <row r="1527" spans="1:65" ht="19.5" customHeight="1">
      <c r="A1527" s="5">
        <v>1514</v>
      </c>
      <c r="B1527" s="28"/>
      <c r="C1527" s="21" t="s">
        <v>1869</v>
      </c>
      <c r="D1527" s="21"/>
      <c r="E1527" s="27">
        <v>30</v>
      </c>
      <c r="F1527" s="27">
        <v>27</v>
      </c>
      <c r="G1527" s="27"/>
      <c r="H1527" s="27"/>
      <c r="I1527" s="27">
        <v>3</v>
      </c>
      <c r="J1527" s="27"/>
      <c r="K1527" s="27"/>
      <c r="L1527" s="27"/>
      <c r="M1527" s="27"/>
      <c r="N1527" s="27"/>
      <c r="O1527" s="27"/>
      <c r="P1527" s="27"/>
      <c r="Q1527" s="27"/>
      <c r="R1527" s="27">
        <v>3</v>
      </c>
      <c r="S1527" s="27"/>
      <c r="T1527" s="30">
        <v>5</v>
      </c>
      <c r="U1527" s="30"/>
      <c r="V1527" s="30"/>
      <c r="W1527" s="30">
        <v>3</v>
      </c>
      <c r="X1527" s="30">
        <v>2</v>
      </c>
      <c r="Y1527" s="30"/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>
        <v>1</v>
      </c>
      <c r="AK1527" s="30">
        <v>20</v>
      </c>
      <c r="AL1527" s="30">
        <v>1</v>
      </c>
      <c r="AM1527" s="30"/>
      <c r="AN1527" s="30"/>
      <c r="AO1527" s="30"/>
      <c r="AP1527" s="30"/>
      <c r="AQ1527" s="30"/>
      <c r="AR1527" s="30">
        <v>7</v>
      </c>
      <c r="AS1527" s="30">
        <v>2</v>
      </c>
      <c r="AT1527" s="30"/>
      <c r="AU1527" s="30">
        <v>1</v>
      </c>
      <c r="AV1527" s="30"/>
      <c r="AW1527" s="30"/>
      <c r="AX1527" s="30"/>
      <c r="AY1527" s="30">
        <v>1</v>
      </c>
      <c r="AZ1527" s="30"/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/>
      <c r="BM1527" s="27"/>
    </row>
    <row r="1528" spans="1:65" ht="19.5" customHeight="1">
      <c r="A1528" s="5">
        <v>1515</v>
      </c>
      <c r="B1528" s="28"/>
      <c r="C1528" s="21" t="s">
        <v>1870</v>
      </c>
      <c r="D1528" s="21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7"/>
      <c r="C1529" s="106" t="s">
        <v>1871</v>
      </c>
      <c r="D1529" s="106"/>
      <c r="E1529" s="27">
        <v>24</v>
      </c>
      <c r="F1529" s="27">
        <v>24</v>
      </c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27"/>
      <c r="S1529" s="27"/>
      <c r="T1529" s="30">
        <v>1</v>
      </c>
      <c r="U1529" s="30">
        <v>1</v>
      </c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>
        <v>11</v>
      </c>
      <c r="AH1529" s="30">
        <v>9</v>
      </c>
      <c r="AI1529" s="30"/>
      <c r="AJ1529" s="30"/>
      <c r="AK1529" s="30">
        <v>3</v>
      </c>
      <c r="AL1529" s="30"/>
      <c r="AM1529" s="30"/>
      <c r="AN1529" s="30"/>
      <c r="AO1529" s="30"/>
      <c r="AP1529" s="30"/>
      <c r="AQ1529" s="30"/>
      <c r="AR1529" s="30">
        <v>2</v>
      </c>
      <c r="AS1529" s="30">
        <v>1</v>
      </c>
      <c r="AT1529" s="30"/>
      <c r="AU1529" s="30">
        <v>1</v>
      </c>
      <c r="AV1529" s="30"/>
      <c r="AW1529" s="30">
        <v>1</v>
      </c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1872</v>
      </c>
      <c r="D1530" s="106"/>
      <c r="E1530" s="27">
        <v>6</v>
      </c>
      <c r="F1530" s="27">
        <v>6</v>
      </c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>
        <v>1</v>
      </c>
      <c r="AI1530" s="30"/>
      <c r="AJ1530" s="30">
        <v>1</v>
      </c>
      <c r="AK1530" s="30">
        <v>4</v>
      </c>
      <c r="AL1530" s="30"/>
      <c r="AM1530" s="30"/>
      <c r="AN1530" s="30"/>
      <c r="AO1530" s="30"/>
      <c r="AP1530" s="30"/>
      <c r="AQ1530" s="30"/>
      <c r="AR1530" s="30">
        <v>1</v>
      </c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/>
    </row>
    <row r="1531" spans="1:65" s="107" customFormat="1" ht="19.5" customHeight="1">
      <c r="A1531" s="5">
        <v>1518</v>
      </c>
      <c r="B1531" s="147"/>
      <c r="C1531" s="106" t="s">
        <v>1873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>
      <c r="A1532" s="5">
        <v>1519</v>
      </c>
      <c r="B1532" s="147"/>
      <c r="C1532" s="106" t="s">
        <v>1874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184" t="s">
        <v>1875</v>
      </c>
      <c r="D1534" s="23"/>
      <c r="E1534" s="29" t="s">
        <v>1878</v>
      </c>
      <c r="F1534" s="146" t="s">
        <v>2325</v>
      </c>
      <c r="G1534" s="146" t="s">
        <v>415</v>
      </c>
      <c r="H1534" s="146" t="s">
        <v>405</v>
      </c>
      <c r="I1534" s="146" t="s">
        <v>411</v>
      </c>
      <c r="J1534" s="146" t="s">
        <v>425</v>
      </c>
      <c r="K1534" s="146" t="s">
        <v>418</v>
      </c>
      <c r="L1534" s="146" t="s">
        <v>408</v>
      </c>
      <c r="M1534" s="146" t="s">
        <v>422</v>
      </c>
      <c r="N1534" s="146" t="s">
        <v>428</v>
      </c>
      <c r="O1534" s="146" t="s">
        <v>648</v>
      </c>
      <c r="P1534" s="146" t="s">
        <v>649</v>
      </c>
      <c r="Q1534" s="146" t="s">
        <v>650</v>
      </c>
      <c r="R1534" s="146" t="s">
        <v>651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185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82" t="s">
        <v>1876</v>
      </c>
      <c r="D1536" s="23"/>
      <c r="E1536" s="28" t="s">
        <v>1879</v>
      </c>
      <c r="F1536" s="121" t="s">
        <v>2326</v>
      </c>
      <c r="G1536" s="121" t="s">
        <v>416</v>
      </c>
      <c r="H1536" s="121" t="s">
        <v>406</v>
      </c>
      <c r="I1536" s="121" t="s">
        <v>412</v>
      </c>
      <c r="J1536" s="121" t="s">
        <v>426</v>
      </c>
      <c r="K1536" s="121" t="s">
        <v>419</v>
      </c>
      <c r="L1536" s="111" t="s">
        <v>409</v>
      </c>
      <c r="M1536" s="121" t="s">
        <v>423</v>
      </c>
      <c r="N1536" s="121" t="s">
        <v>429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183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686</v>
      </c>
      <c r="D1540" s="75"/>
      <c r="E1540" s="200" t="s">
        <v>380</v>
      </c>
      <c r="F1540" s="200"/>
      <c r="G1540" s="200"/>
      <c r="H1540" s="200"/>
      <c r="I1540" s="200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687</v>
      </c>
      <c r="D1543" s="141"/>
      <c r="E1543" s="201" t="s">
        <v>381</v>
      </c>
      <c r="F1543" s="201"/>
      <c r="G1543" s="201"/>
      <c r="H1543" s="201"/>
      <c r="I1543" s="201"/>
      <c r="J1543" s="201"/>
      <c r="K1543" s="201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AN6:AQ7"/>
    <mergeCell ref="S7:X7"/>
    <mergeCell ref="T9:T10"/>
    <mergeCell ref="AO8:AO10"/>
    <mergeCell ref="AB8:AB10"/>
    <mergeCell ref="Y6:AG6"/>
    <mergeCell ref="AJ8:AJ10"/>
    <mergeCell ref="E1540:I1540"/>
    <mergeCell ref="E1543:K1543"/>
    <mergeCell ref="Y9:AA9"/>
    <mergeCell ref="AL8:AL10"/>
    <mergeCell ref="AI8:AI10"/>
    <mergeCell ref="R7:R10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44" r:id="rId1"/>
  <headerFooter alignWithMargins="0">
    <oddFooter>&amp;LDFDE9062&amp;CФорма № 6-8, Підрозділ: Ананьївський районний суд Одеської області, Початок періоду: 01.01.2014, Кінець періоду: 31.12.2014&amp;R&amp;P</oddFooter>
  </headerFooter>
  <rowBreaks count="1" manualBreakCount="1">
    <brk id="497" max="255" man="1"/>
  </rowBreaks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workbookViewId="0" topLeftCell="E493">
      <selection activeCell="W1525" sqref="W1525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19"/>
      <c r="D5" s="219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209" t="s">
        <v>468</v>
      </c>
      <c r="B6" s="216" t="s">
        <v>1884</v>
      </c>
      <c r="C6" s="218" t="s">
        <v>764</v>
      </c>
      <c r="D6" s="64"/>
      <c r="E6" s="202" t="s">
        <v>473</v>
      </c>
      <c r="F6" s="202" t="s">
        <v>474</v>
      </c>
      <c r="G6" s="215"/>
      <c r="H6" s="215"/>
      <c r="I6" s="215"/>
      <c r="J6" s="215"/>
      <c r="K6" s="215"/>
      <c r="L6" s="215"/>
      <c r="M6" s="215"/>
      <c r="N6" s="202" t="s">
        <v>486</v>
      </c>
      <c r="O6" s="202"/>
      <c r="P6" s="202"/>
      <c r="Q6" s="202"/>
      <c r="R6" s="202"/>
      <c r="S6" s="202"/>
      <c r="T6" s="202"/>
      <c r="U6" s="202" t="s">
        <v>496</v>
      </c>
      <c r="V6" s="202"/>
      <c r="W6" s="202"/>
      <c r="X6" s="202" t="s">
        <v>496</v>
      </c>
      <c r="Y6" s="202"/>
      <c r="Z6" s="202"/>
      <c r="AA6" s="202"/>
      <c r="AB6" s="202" t="s">
        <v>501</v>
      </c>
      <c r="AC6" s="202"/>
      <c r="AD6" s="202"/>
      <c r="AE6" s="202"/>
      <c r="AF6" s="202"/>
      <c r="AG6" s="202"/>
      <c r="AH6" s="202" t="s">
        <v>501</v>
      </c>
      <c r="AI6" s="202"/>
      <c r="AJ6" s="202"/>
      <c r="AK6" s="202"/>
      <c r="AL6" s="202"/>
      <c r="AM6" s="202" t="s">
        <v>514</v>
      </c>
      <c r="AN6" s="215"/>
      <c r="AO6" s="215"/>
      <c r="AP6" s="215"/>
      <c r="AQ6" s="215"/>
      <c r="AR6" s="215"/>
      <c r="AS6" s="215"/>
      <c r="AT6" s="202" t="s">
        <v>524</v>
      </c>
      <c r="AU6" s="202" t="s">
        <v>522</v>
      </c>
      <c r="AV6" s="202" t="s">
        <v>523</v>
      </c>
      <c r="AW6" s="202" t="s">
        <v>525</v>
      </c>
      <c r="AX6" s="202"/>
      <c r="AY6" s="202"/>
      <c r="AZ6" s="202"/>
      <c r="BA6" s="202" t="s">
        <v>530</v>
      </c>
      <c r="BB6" s="202"/>
      <c r="BC6" s="202"/>
      <c r="BD6" s="202"/>
      <c r="BE6" s="202" t="s">
        <v>530</v>
      </c>
      <c r="BF6" s="202"/>
      <c r="BG6" s="202"/>
      <c r="BH6" s="202" t="s">
        <v>539</v>
      </c>
      <c r="BI6" s="202"/>
      <c r="BJ6" s="202"/>
      <c r="BK6" s="202"/>
      <c r="BL6" s="202"/>
      <c r="BM6" s="202"/>
      <c r="BN6" s="202"/>
      <c r="BO6" s="202"/>
      <c r="BP6" s="202"/>
      <c r="BQ6" s="202"/>
      <c r="BR6" s="53"/>
    </row>
    <row r="7" spans="1:70" ht="21.75" customHeight="1">
      <c r="A7" s="215"/>
      <c r="B7" s="217"/>
      <c r="C7" s="218"/>
      <c r="D7" s="64"/>
      <c r="E7" s="202"/>
      <c r="F7" s="202" t="s">
        <v>475</v>
      </c>
      <c r="G7" s="202" t="s">
        <v>476</v>
      </c>
      <c r="H7" s="202" t="s">
        <v>479</v>
      </c>
      <c r="I7" s="202" t="s">
        <v>480</v>
      </c>
      <c r="J7" s="202"/>
      <c r="K7" s="202"/>
      <c r="L7" s="202" t="s">
        <v>484</v>
      </c>
      <c r="M7" s="202"/>
      <c r="N7" s="202" t="s">
        <v>487</v>
      </c>
      <c r="O7" s="202" t="s">
        <v>489</v>
      </c>
      <c r="P7" s="202" t="s">
        <v>490</v>
      </c>
      <c r="Q7" s="202" t="s">
        <v>488</v>
      </c>
      <c r="R7" s="202" t="s">
        <v>492</v>
      </c>
      <c r="S7" s="202" t="s">
        <v>491</v>
      </c>
      <c r="T7" s="202" t="s">
        <v>494</v>
      </c>
      <c r="U7" s="202" t="s">
        <v>497</v>
      </c>
      <c r="V7" s="202" t="s">
        <v>493</v>
      </c>
      <c r="W7" s="202" t="s">
        <v>495</v>
      </c>
      <c r="X7" s="202" t="s">
        <v>500</v>
      </c>
      <c r="Y7" s="202" t="s">
        <v>498</v>
      </c>
      <c r="Z7" s="202" t="s">
        <v>499</v>
      </c>
      <c r="AA7" s="202" t="s">
        <v>503</v>
      </c>
      <c r="AB7" s="202" t="s">
        <v>502</v>
      </c>
      <c r="AC7" s="202" t="s">
        <v>505</v>
      </c>
      <c r="AD7" s="202" t="s">
        <v>507</v>
      </c>
      <c r="AE7" s="202" t="s">
        <v>504</v>
      </c>
      <c r="AF7" s="202" t="s">
        <v>506</v>
      </c>
      <c r="AG7" s="202" t="s">
        <v>508</v>
      </c>
      <c r="AH7" s="202" t="s">
        <v>510</v>
      </c>
      <c r="AI7" s="202" t="s">
        <v>509</v>
      </c>
      <c r="AJ7" s="202" t="s">
        <v>512</v>
      </c>
      <c r="AK7" s="202" t="s">
        <v>511</v>
      </c>
      <c r="AL7" s="202" t="s">
        <v>513</v>
      </c>
      <c r="AM7" s="202" t="s">
        <v>515</v>
      </c>
      <c r="AN7" s="202" t="s">
        <v>518</v>
      </c>
      <c r="AO7" s="202" t="s">
        <v>516</v>
      </c>
      <c r="AP7" s="202" t="s">
        <v>517</v>
      </c>
      <c r="AQ7" s="202" t="s">
        <v>519</v>
      </c>
      <c r="AR7" s="202" t="s">
        <v>520</v>
      </c>
      <c r="AS7" s="202" t="s">
        <v>521</v>
      </c>
      <c r="AT7" s="202"/>
      <c r="AU7" s="202"/>
      <c r="AV7" s="202"/>
      <c r="AW7" s="213" t="s">
        <v>441</v>
      </c>
      <c r="AX7" s="202" t="s">
        <v>436</v>
      </c>
      <c r="AY7" s="202"/>
      <c r="AZ7" s="202"/>
      <c r="BA7" s="202" t="s">
        <v>531</v>
      </c>
      <c r="BB7" s="202" t="s">
        <v>532</v>
      </c>
      <c r="BC7" s="202" t="s">
        <v>534</v>
      </c>
      <c r="BD7" s="202" t="s">
        <v>535</v>
      </c>
      <c r="BE7" s="202" t="s">
        <v>536</v>
      </c>
      <c r="BF7" s="202" t="s">
        <v>537</v>
      </c>
      <c r="BG7" s="202" t="s">
        <v>538</v>
      </c>
      <c r="BH7" s="202" t="s">
        <v>540</v>
      </c>
      <c r="BI7" s="202" t="s">
        <v>542</v>
      </c>
      <c r="BJ7" s="202"/>
      <c r="BK7" s="202"/>
      <c r="BL7" s="202"/>
      <c r="BM7" s="202" t="s">
        <v>543</v>
      </c>
      <c r="BN7" s="202"/>
      <c r="BO7" s="214" t="s">
        <v>545</v>
      </c>
      <c r="BP7" s="214"/>
      <c r="BQ7" s="214"/>
      <c r="BR7" s="53"/>
    </row>
    <row r="8" spans="1:70" ht="12.75" customHeight="1">
      <c r="A8" s="215"/>
      <c r="B8" s="217"/>
      <c r="C8" s="218"/>
      <c r="D8" s="64"/>
      <c r="E8" s="202"/>
      <c r="F8" s="202"/>
      <c r="G8" s="202"/>
      <c r="H8" s="202"/>
      <c r="I8" s="202" t="s">
        <v>481</v>
      </c>
      <c r="J8" s="202" t="s">
        <v>477</v>
      </c>
      <c r="K8" s="202"/>
      <c r="L8" s="202" t="s">
        <v>485</v>
      </c>
      <c r="M8" s="202" t="s">
        <v>482</v>
      </c>
      <c r="N8" s="215"/>
      <c r="O8" s="215"/>
      <c r="P8" s="215"/>
      <c r="Q8" s="215"/>
      <c r="R8" s="215"/>
      <c r="S8" s="215"/>
      <c r="T8" s="215"/>
      <c r="U8" s="202"/>
      <c r="V8" s="202"/>
      <c r="W8" s="202"/>
      <c r="X8" s="202"/>
      <c r="Y8" s="202"/>
      <c r="Z8" s="202"/>
      <c r="AA8" s="202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 t="s">
        <v>526</v>
      </c>
      <c r="AY8" s="202" t="s">
        <v>527</v>
      </c>
      <c r="AZ8" s="202" t="s">
        <v>533</v>
      </c>
      <c r="BA8" s="202"/>
      <c r="BB8" s="202"/>
      <c r="BC8" s="202"/>
      <c r="BD8" s="202"/>
      <c r="BE8" s="202"/>
      <c r="BF8" s="202"/>
      <c r="BG8" s="202"/>
      <c r="BH8" s="202"/>
      <c r="BI8" s="213" t="s">
        <v>441</v>
      </c>
      <c r="BJ8" s="202" t="s">
        <v>436</v>
      </c>
      <c r="BK8" s="202"/>
      <c r="BL8" s="202"/>
      <c r="BM8" s="202"/>
      <c r="BN8" s="202"/>
      <c r="BO8" s="214"/>
      <c r="BP8" s="214"/>
      <c r="BQ8" s="214"/>
      <c r="BR8" s="53"/>
    </row>
    <row r="9" spans="1:70" ht="12.75" customHeight="1">
      <c r="A9" s="215"/>
      <c r="B9" s="217"/>
      <c r="C9" s="218"/>
      <c r="D9" s="64"/>
      <c r="E9" s="202"/>
      <c r="F9" s="202"/>
      <c r="G9" s="202"/>
      <c r="H9" s="202"/>
      <c r="I9" s="202"/>
      <c r="J9" s="202" t="s">
        <v>478</v>
      </c>
      <c r="K9" s="202" t="s">
        <v>483</v>
      </c>
      <c r="L9" s="202"/>
      <c r="M9" s="202"/>
      <c r="N9" s="215"/>
      <c r="O9" s="215"/>
      <c r="P9" s="215"/>
      <c r="Q9" s="215"/>
      <c r="R9" s="215"/>
      <c r="S9" s="215"/>
      <c r="T9" s="215"/>
      <c r="U9" s="202"/>
      <c r="V9" s="202"/>
      <c r="W9" s="202"/>
      <c r="X9" s="202"/>
      <c r="Y9" s="202"/>
      <c r="Z9" s="202"/>
      <c r="AA9" s="202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13"/>
      <c r="BJ9" s="202" t="s">
        <v>541</v>
      </c>
      <c r="BK9" s="202" t="s">
        <v>421</v>
      </c>
      <c r="BL9" s="202" t="s">
        <v>435</v>
      </c>
      <c r="BM9" s="213" t="s">
        <v>441</v>
      </c>
      <c r="BN9" s="202" t="s">
        <v>544</v>
      </c>
      <c r="BO9" s="202" t="s">
        <v>546</v>
      </c>
      <c r="BP9" s="202" t="s">
        <v>547</v>
      </c>
      <c r="BQ9" s="202" t="s">
        <v>577</v>
      </c>
      <c r="BR9" s="53"/>
    </row>
    <row r="10" spans="1:70" ht="66" customHeight="1">
      <c r="A10" s="215"/>
      <c r="B10" s="217"/>
      <c r="C10" s="218"/>
      <c r="D10" s="64"/>
      <c r="E10" s="220"/>
      <c r="F10" s="202"/>
      <c r="G10" s="202"/>
      <c r="H10" s="202"/>
      <c r="I10" s="202"/>
      <c r="J10" s="202"/>
      <c r="K10" s="202"/>
      <c r="L10" s="202"/>
      <c r="M10" s="202"/>
      <c r="N10" s="215"/>
      <c r="O10" s="215"/>
      <c r="P10" s="215"/>
      <c r="Q10" s="215"/>
      <c r="R10" s="215"/>
      <c r="S10" s="215"/>
      <c r="T10" s="215"/>
      <c r="U10" s="202"/>
      <c r="V10" s="202"/>
      <c r="W10" s="202"/>
      <c r="X10" s="202"/>
      <c r="Y10" s="202"/>
      <c r="Z10" s="202"/>
      <c r="AA10" s="202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13"/>
      <c r="BJ10" s="215"/>
      <c r="BK10" s="202"/>
      <c r="BL10" s="202"/>
      <c r="BM10" s="213"/>
      <c r="BN10" s="202"/>
      <c r="BO10" s="202"/>
      <c r="BP10" s="202"/>
      <c r="BQ10" s="202"/>
      <c r="BR10" s="53"/>
    </row>
    <row r="11" spans="1:70" ht="12.75">
      <c r="A11" s="3"/>
      <c r="B11" s="60" t="s">
        <v>1885</v>
      </c>
      <c r="C11" s="65" t="s">
        <v>765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766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69" s="103" customFormat="1" ht="26.25" customHeight="1">
      <c r="A14" s="5">
        <v>1</v>
      </c>
      <c r="B14" s="5" t="s">
        <v>1886</v>
      </c>
      <c r="C14" s="18" t="s">
        <v>767</v>
      </c>
      <c r="D14" s="102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 hidden="1">
      <c r="A15" s="5">
        <v>2</v>
      </c>
      <c r="B15" s="10" t="s">
        <v>1887</v>
      </c>
      <c r="C15" s="18" t="s">
        <v>768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1888</v>
      </c>
      <c r="C16" s="18" t="s">
        <v>768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1889</v>
      </c>
      <c r="C17" s="18" t="s">
        <v>768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1890</v>
      </c>
      <c r="C18" s="18" t="s">
        <v>769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1891</v>
      </c>
      <c r="C19" s="18" t="s">
        <v>769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1892</v>
      </c>
      <c r="C20" s="18" t="s">
        <v>769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1701</v>
      </c>
      <c r="C21" s="18" t="s">
        <v>1704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1702</v>
      </c>
      <c r="C22" s="18" t="s">
        <v>1704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1703</v>
      </c>
      <c r="C23" s="18" t="s">
        <v>1704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1705</v>
      </c>
      <c r="C24" s="18" t="s">
        <v>1704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1893</v>
      </c>
      <c r="C25" s="18" t="s">
        <v>770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771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772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1894</v>
      </c>
      <c r="C28" s="18" t="s">
        <v>773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653</v>
      </c>
      <c r="C29" s="18" t="s">
        <v>652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654</v>
      </c>
      <c r="C30" s="18" t="s">
        <v>652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69" ht="29.25" customHeight="1">
      <c r="A31" s="5">
        <v>18</v>
      </c>
      <c r="B31" s="10" t="s">
        <v>1895</v>
      </c>
      <c r="C31" s="18" t="s">
        <v>774</v>
      </c>
      <c r="D31" s="18"/>
      <c r="E31" s="27">
        <f>SUM(E32:E95)</f>
        <v>21</v>
      </c>
      <c r="F31" s="27">
        <f aca="true" t="shared" si="1" ref="F31:BQ31">SUM(F32:F95)</f>
        <v>21</v>
      </c>
      <c r="G31" s="27">
        <f t="shared" si="1"/>
        <v>0</v>
      </c>
      <c r="H31" s="27">
        <f t="shared" si="1"/>
        <v>3</v>
      </c>
      <c r="I31" s="27">
        <f t="shared" si="1"/>
        <v>2</v>
      </c>
      <c r="J31" s="27">
        <f t="shared" si="1"/>
        <v>0</v>
      </c>
      <c r="K31" s="27">
        <f t="shared" si="1"/>
        <v>0</v>
      </c>
      <c r="L31" s="27">
        <f t="shared" si="1"/>
        <v>4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5</v>
      </c>
      <c r="Q31" s="27">
        <f t="shared" si="1"/>
        <v>5</v>
      </c>
      <c r="R31" s="27">
        <f t="shared" si="1"/>
        <v>9</v>
      </c>
      <c r="S31" s="27">
        <f t="shared" si="1"/>
        <v>2</v>
      </c>
      <c r="T31" s="27">
        <f t="shared" si="1"/>
        <v>0</v>
      </c>
      <c r="U31" s="27">
        <f t="shared" si="1"/>
        <v>2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1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0</v>
      </c>
      <c r="AH31" s="27">
        <f t="shared" si="1"/>
        <v>0</v>
      </c>
      <c r="AI31" s="27">
        <f t="shared" si="1"/>
        <v>18</v>
      </c>
      <c r="AJ31" s="27">
        <f t="shared" si="1"/>
        <v>2</v>
      </c>
      <c r="AK31" s="27">
        <f t="shared" si="1"/>
        <v>0</v>
      </c>
      <c r="AL31" s="27">
        <f t="shared" si="1"/>
        <v>0</v>
      </c>
      <c r="AM31" s="27">
        <f t="shared" si="1"/>
        <v>0</v>
      </c>
      <c r="AN31" s="27">
        <f t="shared" si="1"/>
        <v>0</v>
      </c>
      <c r="AO31" s="27">
        <f t="shared" si="1"/>
        <v>1</v>
      </c>
      <c r="AP31" s="27">
        <f t="shared" si="1"/>
        <v>11</v>
      </c>
      <c r="AQ31" s="27">
        <f t="shared" si="1"/>
        <v>9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1</v>
      </c>
      <c r="AV31" s="27">
        <f t="shared" si="1"/>
        <v>5</v>
      </c>
      <c r="AW31" s="27">
        <f t="shared" si="1"/>
        <v>2</v>
      </c>
      <c r="AX31" s="27">
        <f t="shared" si="1"/>
        <v>1</v>
      </c>
      <c r="AY31" s="27">
        <f t="shared" si="1"/>
        <v>1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2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1</v>
      </c>
      <c r="BI31" s="27">
        <f t="shared" si="1"/>
        <v>1</v>
      </c>
      <c r="BJ31" s="27">
        <f t="shared" si="1"/>
        <v>1</v>
      </c>
      <c r="BK31" s="27">
        <f t="shared" si="1"/>
        <v>0</v>
      </c>
      <c r="BL31" s="27">
        <f t="shared" si="1"/>
        <v>0</v>
      </c>
      <c r="BM31" s="27">
        <f t="shared" si="1"/>
        <v>0</v>
      </c>
      <c r="BN31" s="27">
        <f t="shared" si="1"/>
        <v>0</v>
      </c>
      <c r="BO31" s="27">
        <f t="shared" si="1"/>
        <v>0</v>
      </c>
      <c r="BP31" s="27">
        <f t="shared" si="1"/>
        <v>0</v>
      </c>
      <c r="BQ31" s="27">
        <f t="shared" si="1"/>
        <v>0</v>
      </c>
    </row>
    <row r="32" spans="1:70" ht="12.75" customHeight="1" hidden="1">
      <c r="A32" s="5">
        <v>19</v>
      </c>
      <c r="B32" s="10" t="s">
        <v>1896</v>
      </c>
      <c r="C32" s="18" t="s">
        <v>775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 hidden="1">
      <c r="A33" s="5">
        <v>20</v>
      </c>
      <c r="B33" s="10" t="s">
        <v>1897</v>
      </c>
      <c r="C33" s="18" t="s">
        <v>775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776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777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778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 hidden="1">
      <c r="A37" s="5">
        <v>24</v>
      </c>
      <c r="B37" s="10" t="s">
        <v>1898</v>
      </c>
      <c r="C37" s="18" t="s">
        <v>779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1899</v>
      </c>
      <c r="C38" s="18" t="s">
        <v>779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1900</v>
      </c>
      <c r="C39" s="18" t="s">
        <v>780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1901</v>
      </c>
      <c r="C40" s="18" t="s">
        <v>780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1902</v>
      </c>
      <c r="C41" s="18" t="s">
        <v>780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 hidden="1">
      <c r="A42" s="5">
        <v>29</v>
      </c>
      <c r="B42" s="10" t="s">
        <v>1903</v>
      </c>
      <c r="C42" s="18" t="s">
        <v>781</v>
      </c>
      <c r="D42" s="18"/>
      <c r="E42" s="27"/>
      <c r="F42" s="30"/>
      <c r="G42" s="30"/>
      <c r="H42" s="27"/>
      <c r="I42" s="27"/>
      <c r="J42" s="30"/>
      <c r="K42" s="30"/>
      <c r="L42" s="30"/>
      <c r="M42" s="30"/>
      <c r="N42" s="27"/>
      <c r="O42" s="30"/>
      <c r="P42" s="30"/>
      <c r="Q42" s="27"/>
      <c r="R42" s="30"/>
      <c r="S42" s="30"/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27"/>
      <c r="AK42" s="27"/>
      <c r="AL42" s="27"/>
      <c r="AM42" s="30"/>
      <c r="AN42" s="30"/>
      <c r="AO42" s="30"/>
      <c r="AP42" s="30"/>
      <c r="AQ42" s="30"/>
      <c r="AR42" s="27"/>
      <c r="AS42" s="27"/>
      <c r="AT42" s="30"/>
      <c r="AU42" s="27"/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 hidden="1">
      <c r="A43" s="5">
        <v>30</v>
      </c>
      <c r="B43" s="10" t="s">
        <v>1904</v>
      </c>
      <c r="C43" s="18" t="s">
        <v>781</v>
      </c>
      <c r="D43" s="18"/>
      <c r="E43" s="27"/>
      <c r="F43" s="30"/>
      <c r="G43" s="30"/>
      <c r="H43" s="27"/>
      <c r="I43" s="27"/>
      <c r="J43" s="30"/>
      <c r="K43" s="30"/>
      <c r="L43" s="30"/>
      <c r="M43" s="30"/>
      <c r="N43" s="27"/>
      <c r="O43" s="30"/>
      <c r="P43" s="30"/>
      <c r="Q43" s="27"/>
      <c r="R43" s="30"/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27"/>
      <c r="AK43" s="27"/>
      <c r="AL43" s="27"/>
      <c r="AM43" s="30"/>
      <c r="AN43" s="30"/>
      <c r="AO43" s="30"/>
      <c r="AP43" s="30"/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1905</v>
      </c>
      <c r="C44" s="18" t="s">
        <v>782</v>
      </c>
      <c r="D44" s="18"/>
      <c r="E44" s="27">
        <v>1</v>
      </c>
      <c r="F44" s="30">
        <v>1</v>
      </c>
      <c r="G44" s="30"/>
      <c r="H44" s="27"/>
      <c r="I44" s="27"/>
      <c r="J44" s="30"/>
      <c r="K44" s="30"/>
      <c r="L44" s="30"/>
      <c r="M44" s="30"/>
      <c r="N44" s="27"/>
      <c r="O44" s="30"/>
      <c r="P44" s="30">
        <v>1</v>
      </c>
      <c r="Q44" s="27"/>
      <c r="R44" s="30"/>
      <c r="S44" s="30"/>
      <c r="T44" s="30"/>
      <c r="U44" s="30"/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>
        <v>1</v>
      </c>
      <c r="AJ44" s="27">
        <v>1</v>
      </c>
      <c r="AK44" s="27"/>
      <c r="AL44" s="27"/>
      <c r="AM44" s="30"/>
      <c r="AN44" s="30"/>
      <c r="AO44" s="30"/>
      <c r="AP44" s="30"/>
      <c r="AQ44" s="30">
        <v>1</v>
      </c>
      <c r="AR44" s="27"/>
      <c r="AS44" s="27"/>
      <c r="AT44" s="30"/>
      <c r="AU44" s="27"/>
      <c r="AV44" s="30"/>
      <c r="AW44" s="30">
        <v>1</v>
      </c>
      <c r="AX44" s="30"/>
      <c r="AY44" s="30">
        <v>1</v>
      </c>
      <c r="AZ44" s="30"/>
      <c r="BA44" s="27"/>
      <c r="BB44" s="27"/>
      <c r="BC44" s="27">
        <v>1</v>
      </c>
      <c r="BD44" s="27"/>
      <c r="BE44" s="30"/>
      <c r="BF44" s="30"/>
      <c r="BG44" s="30"/>
      <c r="BH44" s="30"/>
      <c r="BI44" s="30">
        <v>1</v>
      </c>
      <c r="BJ44" s="30">
        <v>1</v>
      </c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1906</v>
      </c>
      <c r="C45" s="18" t="s">
        <v>782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783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 hidden="1">
      <c r="A47" s="5">
        <v>34</v>
      </c>
      <c r="B47" s="10">
        <v>124</v>
      </c>
      <c r="C47" s="18" t="s">
        <v>784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1907</v>
      </c>
      <c r="C48" s="18" t="s">
        <v>785</v>
      </c>
      <c r="D48" s="18"/>
      <c r="E48" s="27">
        <v>16</v>
      </c>
      <c r="F48" s="30">
        <v>16</v>
      </c>
      <c r="G48" s="30"/>
      <c r="H48" s="27">
        <v>3</v>
      </c>
      <c r="I48" s="27"/>
      <c r="J48" s="30"/>
      <c r="K48" s="30"/>
      <c r="L48" s="30">
        <v>4</v>
      </c>
      <c r="M48" s="30"/>
      <c r="N48" s="27"/>
      <c r="O48" s="30"/>
      <c r="P48" s="30">
        <v>2</v>
      </c>
      <c r="Q48" s="27">
        <v>4</v>
      </c>
      <c r="R48" s="30">
        <v>8</v>
      </c>
      <c r="S48" s="30">
        <v>2</v>
      </c>
      <c r="T48" s="30"/>
      <c r="U48" s="30">
        <v>2</v>
      </c>
      <c r="V48" s="27"/>
      <c r="W48" s="30"/>
      <c r="X48" s="30"/>
      <c r="Y48" s="30"/>
      <c r="Z48" s="30"/>
      <c r="AA48" s="30"/>
      <c r="AB48" s="30"/>
      <c r="AC48" s="30">
        <v>1</v>
      </c>
      <c r="AD48" s="30"/>
      <c r="AE48" s="30"/>
      <c r="AF48" s="30"/>
      <c r="AG48" s="30"/>
      <c r="AH48" s="30"/>
      <c r="AI48" s="30">
        <v>13</v>
      </c>
      <c r="AJ48" s="27">
        <v>1</v>
      </c>
      <c r="AK48" s="27"/>
      <c r="AL48" s="27"/>
      <c r="AM48" s="30"/>
      <c r="AN48" s="30"/>
      <c r="AO48" s="30">
        <v>1</v>
      </c>
      <c r="AP48" s="30">
        <v>8</v>
      </c>
      <c r="AQ48" s="30">
        <v>7</v>
      </c>
      <c r="AR48" s="27"/>
      <c r="AS48" s="27"/>
      <c r="AT48" s="30"/>
      <c r="AU48" s="27">
        <v>1</v>
      </c>
      <c r="AV48" s="30">
        <v>4</v>
      </c>
      <c r="AW48" s="30">
        <v>1</v>
      </c>
      <c r="AX48" s="30">
        <v>1</v>
      </c>
      <c r="AY48" s="30"/>
      <c r="AZ48" s="30"/>
      <c r="BA48" s="27"/>
      <c r="BB48" s="27"/>
      <c r="BC48" s="27">
        <v>1</v>
      </c>
      <c r="BD48" s="27"/>
      <c r="BE48" s="30"/>
      <c r="BF48" s="30"/>
      <c r="BG48" s="30"/>
      <c r="BH48" s="30">
        <v>1</v>
      </c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1908</v>
      </c>
      <c r="C49" s="18" t="s">
        <v>785</v>
      </c>
      <c r="D49" s="18"/>
      <c r="E49" s="27">
        <v>3</v>
      </c>
      <c r="F49" s="30">
        <v>3</v>
      </c>
      <c r="G49" s="30"/>
      <c r="H49" s="27"/>
      <c r="I49" s="27">
        <v>2</v>
      </c>
      <c r="J49" s="30"/>
      <c r="K49" s="30"/>
      <c r="L49" s="30"/>
      <c r="M49" s="30"/>
      <c r="N49" s="27"/>
      <c r="O49" s="30"/>
      <c r="P49" s="30">
        <v>2</v>
      </c>
      <c r="Q49" s="27"/>
      <c r="R49" s="30">
        <v>1</v>
      </c>
      <c r="S49" s="30"/>
      <c r="T49" s="30"/>
      <c r="U49" s="30"/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>
        <v>3</v>
      </c>
      <c r="AJ49" s="27"/>
      <c r="AK49" s="27"/>
      <c r="AL49" s="27"/>
      <c r="AM49" s="30"/>
      <c r="AN49" s="30"/>
      <c r="AO49" s="30"/>
      <c r="AP49" s="30">
        <v>3</v>
      </c>
      <c r="AQ49" s="30"/>
      <c r="AR49" s="27"/>
      <c r="AS49" s="27"/>
      <c r="AT49" s="30"/>
      <c r="AU49" s="27"/>
      <c r="AV49" s="30"/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 hidden="1">
      <c r="A50" s="5">
        <v>37</v>
      </c>
      <c r="B50" s="10" t="s">
        <v>1909</v>
      </c>
      <c r="C50" s="18" t="s">
        <v>786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1910</v>
      </c>
      <c r="C51" s="18" t="s">
        <v>786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1911</v>
      </c>
      <c r="C52" s="18" t="s">
        <v>787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1912</v>
      </c>
      <c r="C53" s="18" t="s">
        <v>787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1913</v>
      </c>
      <c r="C54" s="18" t="s">
        <v>787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1914</v>
      </c>
      <c r="C55" s="18" t="s">
        <v>787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>
      <c r="A56" s="5">
        <v>43</v>
      </c>
      <c r="B56" s="10">
        <v>128</v>
      </c>
      <c r="C56" s="18" t="s">
        <v>788</v>
      </c>
      <c r="D56" s="18"/>
      <c r="E56" s="27">
        <v>1</v>
      </c>
      <c r="F56" s="30">
        <v>1</v>
      </c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>
        <v>1</v>
      </c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>
        <v>1</v>
      </c>
      <c r="AJ56" s="27"/>
      <c r="AK56" s="27"/>
      <c r="AL56" s="27"/>
      <c r="AM56" s="30"/>
      <c r="AN56" s="30"/>
      <c r="AO56" s="30"/>
      <c r="AP56" s="30"/>
      <c r="AQ56" s="30">
        <v>1</v>
      </c>
      <c r="AR56" s="27"/>
      <c r="AS56" s="27"/>
      <c r="AT56" s="30"/>
      <c r="AU56" s="27"/>
      <c r="AV56" s="30">
        <v>1</v>
      </c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 hidden="1">
      <c r="A57" s="5">
        <v>44</v>
      </c>
      <c r="B57" s="10" t="s">
        <v>1915</v>
      </c>
      <c r="C57" s="18" t="s">
        <v>789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1916</v>
      </c>
      <c r="C58" s="18" t="s">
        <v>789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1917</v>
      </c>
      <c r="C59" s="18" t="s">
        <v>790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1918</v>
      </c>
      <c r="C60" s="18" t="s">
        <v>790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1919</v>
      </c>
      <c r="C61" s="18" t="s">
        <v>790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1920</v>
      </c>
      <c r="C62" s="18" t="s">
        <v>790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1921</v>
      </c>
      <c r="C63" s="18" t="s">
        <v>791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1922</v>
      </c>
      <c r="C64" s="18" t="s">
        <v>791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792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1923</v>
      </c>
      <c r="C66" s="18" t="s">
        <v>793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1924</v>
      </c>
      <c r="C67" s="18" t="s">
        <v>793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1925</v>
      </c>
      <c r="C68" s="18" t="s">
        <v>793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1926</v>
      </c>
      <c r="C69" s="18" t="s">
        <v>794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1927</v>
      </c>
      <c r="C70" s="18" t="s">
        <v>794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1928</v>
      </c>
      <c r="C71" s="18" t="s">
        <v>795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1929</v>
      </c>
      <c r="C72" s="18" t="s">
        <v>795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1930</v>
      </c>
      <c r="C73" s="18" t="s">
        <v>795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1931</v>
      </c>
      <c r="C74" s="18" t="s">
        <v>796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1932</v>
      </c>
      <c r="C75" s="18" t="s">
        <v>796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1933</v>
      </c>
      <c r="C76" s="18" t="s">
        <v>796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1934</v>
      </c>
      <c r="C77" s="18" t="s">
        <v>797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1935</v>
      </c>
      <c r="C78" s="18" t="s">
        <v>797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798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1936</v>
      </c>
      <c r="C80" s="18" t="s">
        <v>799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1937</v>
      </c>
      <c r="C81" s="18" t="s">
        <v>799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1938</v>
      </c>
      <c r="C82" s="18" t="s">
        <v>800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1939</v>
      </c>
      <c r="C83" s="18" t="s">
        <v>800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801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1940</v>
      </c>
      <c r="C85" s="18" t="s">
        <v>802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1941</v>
      </c>
      <c r="C86" s="18" t="s">
        <v>802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1942</v>
      </c>
      <c r="C87" s="18" t="s">
        <v>803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1943</v>
      </c>
      <c r="C88" s="18" t="s">
        <v>803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1944</v>
      </c>
      <c r="C89" s="18" t="s">
        <v>803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1945</v>
      </c>
      <c r="C90" s="18" t="s">
        <v>803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1946</v>
      </c>
      <c r="C91" s="18" t="s">
        <v>803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1947</v>
      </c>
      <c r="C92" s="18" t="s">
        <v>804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1948</v>
      </c>
      <c r="C93" s="18" t="s">
        <v>804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1949</v>
      </c>
      <c r="C94" s="18" t="s">
        <v>804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805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69" ht="25.5" customHeight="1">
      <c r="A96" s="5">
        <v>83</v>
      </c>
      <c r="B96" s="10" t="s">
        <v>1950</v>
      </c>
      <c r="C96" s="18" t="s">
        <v>806</v>
      </c>
      <c r="D96" s="18"/>
      <c r="E96" s="27">
        <f>SUM(E97:E113)</f>
        <v>0</v>
      </c>
      <c r="F96" s="27">
        <f aca="true" t="shared" si="2" ref="F96:BQ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 hidden="1">
      <c r="A97" s="5">
        <v>84</v>
      </c>
      <c r="B97" s="10" t="s">
        <v>1951</v>
      </c>
      <c r="C97" s="18" t="s">
        <v>807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1952</v>
      </c>
      <c r="C98" s="18" t="s">
        <v>807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1953</v>
      </c>
      <c r="C99" s="18" t="s">
        <v>807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1954</v>
      </c>
      <c r="C100" s="18" t="s">
        <v>808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1955</v>
      </c>
      <c r="C101" s="18" t="s">
        <v>808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809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1956</v>
      </c>
      <c r="C103" s="18" t="s">
        <v>810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1957</v>
      </c>
      <c r="C104" s="18" t="s">
        <v>810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1958</v>
      </c>
      <c r="C105" s="18" t="s">
        <v>810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1959</v>
      </c>
      <c r="C106" s="18" t="s">
        <v>811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1960</v>
      </c>
      <c r="C107" s="18" t="s">
        <v>811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705</v>
      </c>
      <c r="C108" s="18" t="s">
        <v>811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1961</v>
      </c>
      <c r="C109" s="18" t="s">
        <v>812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1962</v>
      </c>
      <c r="C110" s="18" t="s">
        <v>812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1963</v>
      </c>
      <c r="C111" s="18" t="s">
        <v>812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1964</v>
      </c>
      <c r="C112" s="18" t="s">
        <v>813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1965</v>
      </c>
      <c r="C113" s="18" t="s">
        <v>813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69" ht="25.5" customHeight="1">
      <c r="A114" s="5">
        <v>101</v>
      </c>
      <c r="B114" s="10" t="s">
        <v>1966</v>
      </c>
      <c r="C114" s="18" t="s">
        <v>814</v>
      </c>
      <c r="D114" s="18"/>
      <c r="E114" s="27">
        <f>SUM(E115:E127)</f>
        <v>0</v>
      </c>
      <c r="F114" s="27">
        <f aca="true" t="shared" si="3" ref="F114:BQ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75" customHeight="1" hidden="1">
      <c r="A115" s="5">
        <v>102</v>
      </c>
      <c r="B115" s="10" t="s">
        <v>1967</v>
      </c>
      <c r="C115" s="18" t="s">
        <v>815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1968</v>
      </c>
      <c r="C116" s="18" t="s">
        <v>815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1969</v>
      </c>
      <c r="C117" s="18" t="s">
        <v>815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1970</v>
      </c>
      <c r="C118" s="18" t="s">
        <v>815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1971</v>
      </c>
      <c r="C119" s="18" t="s">
        <v>816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1972</v>
      </c>
      <c r="C120" s="18" t="s">
        <v>816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1973</v>
      </c>
      <c r="C121" s="18" t="s">
        <v>816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1974</v>
      </c>
      <c r="C122" s="18" t="s">
        <v>817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1975</v>
      </c>
      <c r="C123" s="18" t="s">
        <v>817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1976</v>
      </c>
      <c r="C124" s="18" t="s">
        <v>818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1977</v>
      </c>
      <c r="C125" s="18" t="s">
        <v>818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1978</v>
      </c>
      <c r="C126" s="18" t="s">
        <v>819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1979</v>
      </c>
      <c r="C127" s="18" t="s">
        <v>819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69" ht="33.75" customHeight="1">
      <c r="A128" s="5">
        <v>115</v>
      </c>
      <c r="B128" s="10" t="s">
        <v>1980</v>
      </c>
      <c r="C128" s="18" t="s">
        <v>820</v>
      </c>
      <c r="D128" s="18"/>
      <c r="E128" s="27">
        <f>SUM(E129:E200)</f>
        <v>6</v>
      </c>
      <c r="F128" s="27">
        <f aca="true" t="shared" si="4" ref="F128:BQ128">SUM(F129:F200)</f>
        <v>6</v>
      </c>
      <c r="G128" s="27">
        <f t="shared" si="4"/>
        <v>0</v>
      </c>
      <c r="H128" s="27">
        <f t="shared" si="4"/>
        <v>1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3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6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6</v>
      </c>
      <c r="AJ128" s="27">
        <f t="shared" si="4"/>
        <v>1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1</v>
      </c>
      <c r="AP128" s="27">
        <f t="shared" si="4"/>
        <v>3</v>
      </c>
      <c r="AQ128" s="27">
        <f t="shared" si="4"/>
        <v>2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1</v>
      </c>
      <c r="AV128" s="27">
        <f t="shared" si="4"/>
        <v>0</v>
      </c>
      <c r="AW128" s="27">
        <f t="shared" si="4"/>
        <v>1</v>
      </c>
      <c r="AX128" s="27">
        <f t="shared" si="4"/>
        <v>0</v>
      </c>
      <c r="AY128" s="27">
        <f t="shared" si="4"/>
        <v>0</v>
      </c>
      <c r="AZ128" s="27">
        <f t="shared" si="4"/>
        <v>1</v>
      </c>
      <c r="BA128" s="27">
        <f t="shared" si="4"/>
        <v>0</v>
      </c>
      <c r="BB128" s="27">
        <f t="shared" si="4"/>
        <v>0</v>
      </c>
      <c r="BC128" s="27">
        <f t="shared" si="4"/>
        <v>1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1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  <c r="BN128" s="27">
        <f t="shared" si="4"/>
        <v>0</v>
      </c>
      <c r="BO128" s="27">
        <f t="shared" si="4"/>
        <v>0</v>
      </c>
      <c r="BP128" s="27">
        <f t="shared" si="4"/>
        <v>0</v>
      </c>
      <c r="BQ128" s="27">
        <f t="shared" si="4"/>
        <v>0</v>
      </c>
    </row>
    <row r="129" spans="1:70" ht="33.75" customHeight="1" hidden="1">
      <c r="A129" s="5">
        <v>116</v>
      </c>
      <c r="B129" s="10" t="s">
        <v>1981</v>
      </c>
      <c r="C129" s="18" t="s">
        <v>821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1982</v>
      </c>
      <c r="C130" s="18" t="s">
        <v>821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1983</v>
      </c>
      <c r="C131" s="18" t="s">
        <v>821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1984</v>
      </c>
      <c r="C132" s="18" t="s">
        <v>821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1985</v>
      </c>
      <c r="C133" s="18" t="s">
        <v>1064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1986</v>
      </c>
      <c r="C134" s="18" t="s">
        <v>1064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1987</v>
      </c>
      <c r="C135" s="18" t="s">
        <v>1064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1988</v>
      </c>
      <c r="C136" s="18" t="s">
        <v>1064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1989</v>
      </c>
      <c r="C137" s="18" t="s">
        <v>1064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1990</v>
      </c>
      <c r="C138" s="18" t="s">
        <v>1064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1991</v>
      </c>
      <c r="C139" s="18" t="s">
        <v>1064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1992</v>
      </c>
      <c r="C140" s="18" t="s">
        <v>1064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1993</v>
      </c>
      <c r="C141" s="18" t="s">
        <v>1064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1994</v>
      </c>
      <c r="C142" s="18" t="s">
        <v>1064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1995</v>
      </c>
      <c r="C143" s="18" t="s">
        <v>1064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1996</v>
      </c>
      <c r="C144" s="18" t="s">
        <v>1064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1997</v>
      </c>
      <c r="C145" s="18" t="s">
        <v>655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1998</v>
      </c>
      <c r="C146" s="18" t="s">
        <v>655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1999</v>
      </c>
      <c r="C147" s="18" t="s">
        <v>822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2000</v>
      </c>
      <c r="C148" s="18" t="s">
        <v>822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2001</v>
      </c>
      <c r="C149" s="18" t="s">
        <v>823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2002</v>
      </c>
      <c r="C150" s="18" t="s">
        <v>823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2003</v>
      </c>
      <c r="C151" s="18" t="s">
        <v>824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2004</v>
      </c>
      <c r="C152" s="18" t="s">
        <v>824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2005</v>
      </c>
      <c r="C153" s="18" t="s">
        <v>824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2006</v>
      </c>
      <c r="C154" s="18" t="s">
        <v>825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2007</v>
      </c>
      <c r="C155" s="18" t="s">
        <v>825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2008</v>
      </c>
      <c r="C156" s="18" t="s">
        <v>825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2009</v>
      </c>
      <c r="C157" s="18" t="s">
        <v>656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2010</v>
      </c>
      <c r="C158" s="18" t="s">
        <v>656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2011</v>
      </c>
      <c r="C159" s="18" t="s">
        <v>656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>
      <c r="A160" s="5">
        <v>147</v>
      </c>
      <c r="B160" s="10" t="s">
        <v>2012</v>
      </c>
      <c r="C160" s="18" t="s">
        <v>826</v>
      </c>
      <c r="D160" s="18"/>
      <c r="E160" s="27">
        <v>2</v>
      </c>
      <c r="F160" s="30">
        <v>2</v>
      </c>
      <c r="G160" s="30"/>
      <c r="H160" s="27"/>
      <c r="I160" s="27"/>
      <c r="J160" s="30"/>
      <c r="K160" s="30"/>
      <c r="L160" s="30">
        <v>1</v>
      </c>
      <c r="M160" s="30"/>
      <c r="N160" s="27"/>
      <c r="O160" s="30"/>
      <c r="P160" s="30"/>
      <c r="Q160" s="27"/>
      <c r="R160" s="30">
        <v>2</v>
      </c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>
        <v>2</v>
      </c>
      <c r="AJ160" s="27">
        <v>1</v>
      </c>
      <c r="AK160" s="27"/>
      <c r="AL160" s="27"/>
      <c r="AM160" s="30"/>
      <c r="AN160" s="30"/>
      <c r="AO160" s="30"/>
      <c r="AP160" s="30">
        <v>1</v>
      </c>
      <c r="AQ160" s="30">
        <v>1</v>
      </c>
      <c r="AR160" s="27"/>
      <c r="AS160" s="27"/>
      <c r="AT160" s="30"/>
      <c r="AU160" s="27"/>
      <c r="AV160" s="30"/>
      <c r="AW160" s="30">
        <v>1</v>
      </c>
      <c r="AX160" s="30"/>
      <c r="AY160" s="30"/>
      <c r="AZ160" s="30">
        <v>1</v>
      </c>
      <c r="BA160" s="27"/>
      <c r="BB160" s="27"/>
      <c r="BC160" s="27">
        <v>1</v>
      </c>
      <c r="BD160" s="27"/>
      <c r="BE160" s="30"/>
      <c r="BF160" s="30"/>
      <c r="BG160" s="30"/>
      <c r="BH160" s="30">
        <v>1</v>
      </c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>
      <c r="A161" s="5">
        <v>148</v>
      </c>
      <c r="B161" s="10" t="s">
        <v>2013</v>
      </c>
      <c r="C161" s="18" t="s">
        <v>826</v>
      </c>
      <c r="D161" s="18"/>
      <c r="E161" s="27">
        <v>1</v>
      </c>
      <c r="F161" s="30">
        <v>1</v>
      </c>
      <c r="G161" s="30"/>
      <c r="H161" s="27"/>
      <c r="I161" s="27"/>
      <c r="J161" s="30"/>
      <c r="K161" s="30"/>
      <c r="L161" s="30">
        <v>1</v>
      </c>
      <c r="M161" s="30"/>
      <c r="N161" s="27"/>
      <c r="O161" s="30"/>
      <c r="P161" s="30"/>
      <c r="Q161" s="27"/>
      <c r="R161" s="30">
        <v>1</v>
      </c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>
        <v>1</v>
      </c>
      <c r="AJ161" s="27"/>
      <c r="AK161" s="27"/>
      <c r="AL161" s="27"/>
      <c r="AM161" s="30"/>
      <c r="AN161" s="30"/>
      <c r="AO161" s="30"/>
      <c r="AP161" s="30">
        <v>1</v>
      </c>
      <c r="AQ161" s="30"/>
      <c r="AR161" s="27"/>
      <c r="AS161" s="27"/>
      <c r="AT161" s="30"/>
      <c r="AU161" s="27">
        <v>1</v>
      </c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2014</v>
      </c>
      <c r="C162" s="18" t="s">
        <v>827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2015</v>
      </c>
      <c r="C163" s="18" t="s">
        <v>827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>
      <c r="A164" s="5">
        <v>151</v>
      </c>
      <c r="B164" s="10" t="s">
        <v>2016</v>
      </c>
      <c r="C164" s="18" t="s">
        <v>828</v>
      </c>
      <c r="D164" s="18"/>
      <c r="E164" s="27">
        <v>1</v>
      </c>
      <c r="F164" s="30">
        <v>1</v>
      </c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/>
      <c r="R164" s="30">
        <v>1</v>
      </c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>
        <v>1</v>
      </c>
      <c r="AJ164" s="27"/>
      <c r="AK164" s="27"/>
      <c r="AL164" s="27"/>
      <c r="AM164" s="30"/>
      <c r="AN164" s="30"/>
      <c r="AO164" s="30">
        <v>1</v>
      </c>
      <c r="AP164" s="30"/>
      <c r="AQ164" s="30"/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 hidden="1">
      <c r="A165" s="5">
        <v>152</v>
      </c>
      <c r="B165" s="10" t="s">
        <v>2017</v>
      </c>
      <c r="C165" s="18" t="s">
        <v>828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2018</v>
      </c>
      <c r="C166" s="18" t="s">
        <v>829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2019</v>
      </c>
      <c r="C167" s="18" t="s">
        <v>829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>
      <c r="A168" s="5">
        <v>155</v>
      </c>
      <c r="B168" s="10">
        <v>166</v>
      </c>
      <c r="C168" s="18" t="s">
        <v>830</v>
      </c>
      <c r="D168" s="18"/>
      <c r="E168" s="27">
        <v>1</v>
      </c>
      <c r="F168" s="30">
        <v>1</v>
      </c>
      <c r="G168" s="30"/>
      <c r="H168" s="27">
        <v>1</v>
      </c>
      <c r="I168" s="27"/>
      <c r="J168" s="30"/>
      <c r="K168" s="30"/>
      <c r="L168" s="30"/>
      <c r="M168" s="30"/>
      <c r="N168" s="27"/>
      <c r="O168" s="30"/>
      <c r="P168" s="30"/>
      <c r="Q168" s="27"/>
      <c r="R168" s="30">
        <v>1</v>
      </c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>
        <v>1</v>
      </c>
      <c r="AJ168" s="27"/>
      <c r="AK168" s="27"/>
      <c r="AL168" s="27"/>
      <c r="AM168" s="30"/>
      <c r="AN168" s="30"/>
      <c r="AO168" s="30"/>
      <c r="AP168" s="30"/>
      <c r="AQ168" s="30">
        <v>1</v>
      </c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831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2020</v>
      </c>
      <c r="C170" s="18" t="s">
        <v>832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2021</v>
      </c>
      <c r="C171" s="18" t="s">
        <v>832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2022</v>
      </c>
      <c r="C172" s="18" t="s">
        <v>833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2023</v>
      </c>
      <c r="C173" s="18" t="s">
        <v>833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834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2024</v>
      </c>
      <c r="C175" s="18" t="s">
        <v>835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2025</v>
      </c>
      <c r="C176" s="18" t="s">
        <v>835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2026</v>
      </c>
      <c r="C177" s="18" t="s">
        <v>836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2027</v>
      </c>
      <c r="C178" s="18" t="s">
        <v>836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2028</v>
      </c>
      <c r="C179" s="18" t="s">
        <v>837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2029</v>
      </c>
      <c r="C180" s="18" t="s">
        <v>837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838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2030</v>
      </c>
      <c r="C182" s="18" t="s">
        <v>839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2031</v>
      </c>
      <c r="C183" s="18" t="s">
        <v>839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2032</v>
      </c>
      <c r="C184" s="18" t="s">
        <v>840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2033</v>
      </c>
      <c r="C185" s="18" t="s">
        <v>840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2034</v>
      </c>
      <c r="C186" s="18" t="s">
        <v>840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2035</v>
      </c>
      <c r="C187" s="18" t="s">
        <v>841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2036</v>
      </c>
      <c r="C188" s="18" t="s">
        <v>841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2037</v>
      </c>
      <c r="C189" s="18" t="s">
        <v>841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842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843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2038</v>
      </c>
      <c r="C192" s="18" t="s">
        <v>844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2039</v>
      </c>
      <c r="C193" s="18" t="s">
        <v>844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2040</v>
      </c>
      <c r="C194" s="18" t="s">
        <v>845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2041</v>
      </c>
      <c r="C195" s="18" t="s">
        <v>845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846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2042</v>
      </c>
      <c r="C197" s="18" t="s">
        <v>847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2043</v>
      </c>
      <c r="C198" s="18" t="s">
        <v>847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>
      <c r="A199" s="5">
        <v>186</v>
      </c>
      <c r="B199" s="10" t="s">
        <v>2044</v>
      </c>
      <c r="C199" s="18" t="s">
        <v>848</v>
      </c>
      <c r="D199" s="18"/>
      <c r="E199" s="27">
        <v>1</v>
      </c>
      <c r="F199" s="30">
        <v>1</v>
      </c>
      <c r="G199" s="30"/>
      <c r="H199" s="27"/>
      <c r="I199" s="27"/>
      <c r="J199" s="30"/>
      <c r="K199" s="30"/>
      <c r="L199" s="30">
        <v>1</v>
      </c>
      <c r="M199" s="30"/>
      <c r="N199" s="27"/>
      <c r="O199" s="30"/>
      <c r="P199" s="30"/>
      <c r="Q199" s="27"/>
      <c r="R199" s="30">
        <v>1</v>
      </c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>
        <v>1</v>
      </c>
      <c r="AJ199" s="27"/>
      <c r="AK199" s="27"/>
      <c r="AL199" s="27"/>
      <c r="AM199" s="30"/>
      <c r="AN199" s="30"/>
      <c r="AO199" s="30"/>
      <c r="AP199" s="30">
        <v>1</v>
      </c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2045</v>
      </c>
      <c r="C200" s="18" t="s">
        <v>848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69" ht="16.5" customHeight="1">
      <c r="A201" s="5">
        <v>188</v>
      </c>
      <c r="B201" s="10" t="s">
        <v>2046</v>
      </c>
      <c r="C201" s="18" t="s">
        <v>849</v>
      </c>
      <c r="D201" s="18"/>
      <c r="E201" s="27">
        <f aca="true" t="shared" si="5" ref="E201:BP201">SUM(E202:E246)</f>
        <v>55</v>
      </c>
      <c r="F201" s="27">
        <f t="shared" si="5"/>
        <v>54</v>
      </c>
      <c r="G201" s="27">
        <f t="shared" si="5"/>
        <v>0</v>
      </c>
      <c r="H201" s="27">
        <f t="shared" si="5"/>
        <v>8</v>
      </c>
      <c r="I201" s="27">
        <f t="shared" si="5"/>
        <v>10</v>
      </c>
      <c r="J201" s="27">
        <f t="shared" si="5"/>
        <v>0</v>
      </c>
      <c r="K201" s="27">
        <f t="shared" si="5"/>
        <v>0</v>
      </c>
      <c r="L201" s="27">
        <f t="shared" si="5"/>
        <v>12</v>
      </c>
      <c r="M201" s="27">
        <f t="shared" si="5"/>
        <v>0</v>
      </c>
      <c r="N201" s="27">
        <f t="shared" si="5"/>
        <v>2</v>
      </c>
      <c r="O201" s="27">
        <f t="shared" si="5"/>
        <v>4</v>
      </c>
      <c r="P201" s="27">
        <f t="shared" si="5"/>
        <v>13</v>
      </c>
      <c r="Q201" s="27">
        <f t="shared" si="5"/>
        <v>6</v>
      </c>
      <c r="R201" s="27">
        <f t="shared" si="5"/>
        <v>20</v>
      </c>
      <c r="S201" s="27">
        <f t="shared" si="5"/>
        <v>10</v>
      </c>
      <c r="T201" s="27">
        <f t="shared" si="5"/>
        <v>0</v>
      </c>
      <c r="U201" s="27">
        <f t="shared" si="5"/>
        <v>0</v>
      </c>
      <c r="V201" s="27">
        <f t="shared" si="5"/>
        <v>0</v>
      </c>
      <c r="W201" s="27">
        <f t="shared" si="5"/>
        <v>0</v>
      </c>
      <c r="X201" s="27">
        <f t="shared" si="5"/>
        <v>0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6</v>
      </c>
      <c r="AE201" s="27">
        <f t="shared" si="5"/>
        <v>0</v>
      </c>
      <c r="AF201" s="27">
        <f t="shared" si="5"/>
        <v>0</v>
      </c>
      <c r="AG201" s="27">
        <f t="shared" si="5"/>
        <v>0</v>
      </c>
      <c r="AH201" s="27">
        <f t="shared" si="5"/>
        <v>0</v>
      </c>
      <c r="AI201" s="27">
        <f t="shared" si="5"/>
        <v>49</v>
      </c>
      <c r="AJ201" s="27">
        <f t="shared" si="5"/>
        <v>5</v>
      </c>
      <c r="AK201" s="27">
        <f t="shared" si="5"/>
        <v>0</v>
      </c>
      <c r="AL201" s="27">
        <f t="shared" si="5"/>
        <v>0</v>
      </c>
      <c r="AM201" s="27">
        <f t="shared" si="5"/>
        <v>1</v>
      </c>
      <c r="AN201" s="27">
        <f t="shared" si="5"/>
        <v>0</v>
      </c>
      <c r="AO201" s="27">
        <f t="shared" si="5"/>
        <v>3</v>
      </c>
      <c r="AP201" s="27">
        <f t="shared" si="5"/>
        <v>28</v>
      </c>
      <c r="AQ201" s="27">
        <f t="shared" si="5"/>
        <v>21</v>
      </c>
      <c r="AR201" s="27">
        <f t="shared" si="5"/>
        <v>2</v>
      </c>
      <c r="AS201" s="27">
        <f t="shared" si="5"/>
        <v>0</v>
      </c>
      <c r="AT201" s="27">
        <f t="shared" si="5"/>
        <v>0</v>
      </c>
      <c r="AU201" s="27">
        <f t="shared" si="5"/>
        <v>4</v>
      </c>
      <c r="AV201" s="27">
        <f t="shared" si="5"/>
        <v>11</v>
      </c>
      <c r="AW201" s="27">
        <f t="shared" si="5"/>
        <v>5</v>
      </c>
      <c r="AX201" s="27">
        <f t="shared" si="5"/>
        <v>2</v>
      </c>
      <c r="AY201" s="27">
        <f t="shared" si="5"/>
        <v>3</v>
      </c>
      <c r="AZ201" s="27">
        <f t="shared" si="5"/>
        <v>0</v>
      </c>
      <c r="BA201" s="27">
        <f t="shared" si="5"/>
        <v>0</v>
      </c>
      <c r="BB201" s="27">
        <f t="shared" si="5"/>
        <v>1</v>
      </c>
      <c r="BC201" s="27">
        <f t="shared" si="5"/>
        <v>4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3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0</v>
      </c>
      <c r="BM201" s="27">
        <f t="shared" si="5"/>
        <v>0</v>
      </c>
      <c r="BN201" s="27">
        <f t="shared" si="5"/>
        <v>0</v>
      </c>
      <c r="BO201" s="27">
        <f t="shared" si="5"/>
        <v>0</v>
      </c>
      <c r="BP201" s="27">
        <f t="shared" si="5"/>
        <v>2</v>
      </c>
      <c r="BQ201" s="27">
        <f>SUM(BQ202:BQ246)</f>
        <v>0</v>
      </c>
    </row>
    <row r="202" spans="1:70" ht="12.75" customHeight="1">
      <c r="A202" s="5">
        <v>189</v>
      </c>
      <c r="B202" s="10" t="s">
        <v>2047</v>
      </c>
      <c r="C202" s="18" t="s">
        <v>850</v>
      </c>
      <c r="D202" s="18"/>
      <c r="E202" s="27">
        <v>23</v>
      </c>
      <c r="F202" s="30">
        <v>23</v>
      </c>
      <c r="G202" s="30"/>
      <c r="H202" s="27">
        <v>4</v>
      </c>
      <c r="I202" s="27"/>
      <c r="J202" s="30"/>
      <c r="K202" s="30"/>
      <c r="L202" s="30">
        <v>1</v>
      </c>
      <c r="M202" s="30"/>
      <c r="N202" s="27"/>
      <c r="O202" s="30">
        <v>2</v>
      </c>
      <c r="P202" s="30">
        <v>5</v>
      </c>
      <c r="Q202" s="27">
        <v>6</v>
      </c>
      <c r="R202" s="30">
        <v>5</v>
      </c>
      <c r="S202" s="30">
        <v>5</v>
      </c>
      <c r="T202" s="30"/>
      <c r="U202" s="30"/>
      <c r="V202" s="27"/>
      <c r="W202" s="30"/>
      <c r="X202" s="30"/>
      <c r="Y202" s="30"/>
      <c r="Z202" s="30"/>
      <c r="AA202" s="30"/>
      <c r="AB202" s="30"/>
      <c r="AC202" s="30"/>
      <c r="AD202" s="30">
        <v>2</v>
      </c>
      <c r="AE202" s="30"/>
      <c r="AF202" s="30"/>
      <c r="AG202" s="30"/>
      <c r="AH202" s="30"/>
      <c r="AI202" s="30">
        <v>21</v>
      </c>
      <c r="AJ202" s="27"/>
      <c r="AK202" s="27"/>
      <c r="AL202" s="27"/>
      <c r="AM202" s="30"/>
      <c r="AN202" s="30"/>
      <c r="AO202" s="30">
        <v>1</v>
      </c>
      <c r="AP202" s="30">
        <v>14</v>
      </c>
      <c r="AQ202" s="30">
        <v>8</v>
      </c>
      <c r="AR202" s="27"/>
      <c r="AS202" s="27"/>
      <c r="AT202" s="30"/>
      <c r="AU202" s="27">
        <v>1</v>
      </c>
      <c r="AV202" s="30">
        <v>5</v>
      </c>
      <c r="AW202" s="30"/>
      <c r="AX202" s="30"/>
      <c r="AY202" s="30"/>
      <c r="AZ202" s="30"/>
      <c r="BA202" s="27"/>
      <c r="BB202" s="27"/>
      <c r="BC202" s="27"/>
      <c r="BD202" s="27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2048</v>
      </c>
      <c r="C203" s="18" t="s">
        <v>850</v>
      </c>
      <c r="D203" s="18"/>
      <c r="E203" s="27">
        <v>8</v>
      </c>
      <c r="F203" s="30">
        <v>8</v>
      </c>
      <c r="G203" s="30"/>
      <c r="H203" s="27"/>
      <c r="I203" s="27">
        <v>6</v>
      </c>
      <c r="J203" s="30"/>
      <c r="K203" s="30"/>
      <c r="L203" s="30">
        <v>5</v>
      </c>
      <c r="M203" s="30"/>
      <c r="N203" s="27"/>
      <c r="O203" s="30"/>
      <c r="P203" s="30">
        <v>4</v>
      </c>
      <c r="Q203" s="27"/>
      <c r="R203" s="30">
        <v>4</v>
      </c>
      <c r="S203" s="30"/>
      <c r="T203" s="30"/>
      <c r="U203" s="30"/>
      <c r="V203" s="27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>
        <v>8</v>
      </c>
      <c r="AJ203" s="27">
        <v>2</v>
      </c>
      <c r="AK203" s="27"/>
      <c r="AL203" s="27"/>
      <c r="AM203" s="30"/>
      <c r="AN203" s="30"/>
      <c r="AO203" s="30"/>
      <c r="AP203" s="30">
        <v>5</v>
      </c>
      <c r="AQ203" s="30">
        <v>3</v>
      </c>
      <c r="AR203" s="27"/>
      <c r="AS203" s="27"/>
      <c r="AT203" s="30"/>
      <c r="AU203" s="27"/>
      <c r="AV203" s="30">
        <v>2</v>
      </c>
      <c r="AW203" s="30">
        <v>2</v>
      </c>
      <c r="AX203" s="30">
        <v>1</v>
      </c>
      <c r="AY203" s="30">
        <v>1</v>
      </c>
      <c r="AZ203" s="30"/>
      <c r="BA203" s="27"/>
      <c r="BB203" s="27">
        <v>1</v>
      </c>
      <c r="BC203" s="27">
        <v>1</v>
      </c>
      <c r="BD203" s="27"/>
      <c r="BE203" s="30"/>
      <c r="BF203" s="30"/>
      <c r="BG203" s="30"/>
      <c r="BH203" s="30">
        <v>2</v>
      </c>
      <c r="BI203" s="30"/>
      <c r="BJ203" s="30"/>
      <c r="BK203" s="30"/>
      <c r="BL203" s="30"/>
      <c r="BM203" s="30"/>
      <c r="BN203" s="30"/>
      <c r="BO203" s="30"/>
      <c r="BP203" s="27"/>
      <c r="BQ203" s="27"/>
      <c r="BR203" s="53"/>
    </row>
    <row r="204" spans="1:70" ht="12.75" customHeight="1">
      <c r="A204" s="5">
        <v>191</v>
      </c>
      <c r="B204" s="10" t="s">
        <v>2049</v>
      </c>
      <c r="C204" s="18" t="s">
        <v>850</v>
      </c>
      <c r="D204" s="18"/>
      <c r="E204" s="27">
        <v>23</v>
      </c>
      <c r="F204" s="30">
        <v>22</v>
      </c>
      <c r="G204" s="30"/>
      <c r="H204" s="27">
        <v>4</v>
      </c>
      <c r="I204" s="27">
        <v>4</v>
      </c>
      <c r="J204" s="30"/>
      <c r="K204" s="30"/>
      <c r="L204" s="30">
        <v>6</v>
      </c>
      <c r="M204" s="30"/>
      <c r="N204" s="27">
        <v>2</v>
      </c>
      <c r="O204" s="30">
        <v>2</v>
      </c>
      <c r="P204" s="30">
        <v>4</v>
      </c>
      <c r="Q204" s="27"/>
      <c r="R204" s="30">
        <v>11</v>
      </c>
      <c r="S204" s="30">
        <v>4</v>
      </c>
      <c r="T204" s="30"/>
      <c r="U204" s="30"/>
      <c r="V204" s="27"/>
      <c r="W204" s="30"/>
      <c r="X204" s="30"/>
      <c r="Y204" s="30"/>
      <c r="Z204" s="30"/>
      <c r="AA204" s="30"/>
      <c r="AB204" s="30"/>
      <c r="AC204" s="30"/>
      <c r="AD204" s="30">
        <v>4</v>
      </c>
      <c r="AE204" s="30"/>
      <c r="AF204" s="30"/>
      <c r="AG204" s="30"/>
      <c r="AH204" s="30"/>
      <c r="AI204" s="30">
        <v>19</v>
      </c>
      <c r="AJ204" s="27">
        <v>3</v>
      </c>
      <c r="AK204" s="27"/>
      <c r="AL204" s="27"/>
      <c r="AM204" s="30">
        <v>1</v>
      </c>
      <c r="AN204" s="30"/>
      <c r="AO204" s="30">
        <v>2</v>
      </c>
      <c r="AP204" s="30">
        <v>8</v>
      </c>
      <c r="AQ204" s="30">
        <v>10</v>
      </c>
      <c r="AR204" s="27">
        <v>2</v>
      </c>
      <c r="AS204" s="27"/>
      <c r="AT204" s="30"/>
      <c r="AU204" s="27">
        <v>3</v>
      </c>
      <c r="AV204" s="30">
        <v>4</v>
      </c>
      <c r="AW204" s="30">
        <v>3</v>
      </c>
      <c r="AX204" s="30">
        <v>1</v>
      </c>
      <c r="AY204" s="30">
        <v>2</v>
      </c>
      <c r="AZ204" s="30"/>
      <c r="BA204" s="27"/>
      <c r="BB204" s="27"/>
      <c r="BC204" s="27">
        <v>3</v>
      </c>
      <c r="BD204" s="27"/>
      <c r="BE204" s="30"/>
      <c r="BF204" s="30"/>
      <c r="BG204" s="30"/>
      <c r="BH204" s="30">
        <v>1</v>
      </c>
      <c r="BI204" s="30"/>
      <c r="BJ204" s="30"/>
      <c r="BK204" s="30"/>
      <c r="BL204" s="30"/>
      <c r="BM204" s="30"/>
      <c r="BN204" s="30"/>
      <c r="BO204" s="30"/>
      <c r="BP204" s="27">
        <v>2</v>
      </c>
      <c r="BQ204" s="27"/>
      <c r="BR204" s="53"/>
    </row>
    <row r="205" spans="1:70" ht="12.75" customHeight="1" hidden="1">
      <c r="A205" s="5">
        <v>192</v>
      </c>
      <c r="B205" s="10" t="s">
        <v>2050</v>
      </c>
      <c r="C205" s="18" t="s">
        <v>850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2051</v>
      </c>
      <c r="C206" s="18" t="s">
        <v>850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 hidden="1">
      <c r="A207" s="5">
        <v>194</v>
      </c>
      <c r="B207" s="10" t="s">
        <v>2052</v>
      </c>
      <c r="C207" s="18" t="s">
        <v>851</v>
      </c>
      <c r="D207" s="18"/>
      <c r="E207" s="27"/>
      <c r="F207" s="30"/>
      <c r="G207" s="30"/>
      <c r="H207" s="27"/>
      <c r="I207" s="27"/>
      <c r="J207" s="30"/>
      <c r="K207" s="30"/>
      <c r="L207" s="30"/>
      <c r="M207" s="30"/>
      <c r="N207" s="27"/>
      <c r="O207" s="30"/>
      <c r="P207" s="30"/>
      <c r="Q207" s="27"/>
      <c r="R207" s="30"/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27"/>
      <c r="AK207" s="27"/>
      <c r="AL207" s="27"/>
      <c r="AM207" s="30"/>
      <c r="AN207" s="30"/>
      <c r="AO207" s="30"/>
      <c r="AP207" s="30"/>
      <c r="AQ207" s="30"/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 hidden="1">
      <c r="A208" s="5">
        <v>195</v>
      </c>
      <c r="B208" s="10" t="s">
        <v>2053</v>
      </c>
      <c r="C208" s="18" t="s">
        <v>851</v>
      </c>
      <c r="D208" s="18"/>
      <c r="E208" s="27"/>
      <c r="F208" s="30"/>
      <c r="G208" s="30"/>
      <c r="H208" s="27"/>
      <c r="I208" s="27"/>
      <c r="J208" s="30"/>
      <c r="K208" s="30"/>
      <c r="L208" s="30"/>
      <c r="M208" s="30"/>
      <c r="N208" s="27"/>
      <c r="O208" s="30"/>
      <c r="P208" s="30"/>
      <c r="Q208" s="27"/>
      <c r="R208" s="30"/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27"/>
      <c r="AK208" s="27"/>
      <c r="AL208" s="27"/>
      <c r="AM208" s="30"/>
      <c r="AN208" s="30"/>
      <c r="AO208" s="30"/>
      <c r="AP208" s="30"/>
      <c r="AQ208" s="30"/>
      <c r="AR208" s="27"/>
      <c r="AS208" s="27"/>
      <c r="AT208" s="30"/>
      <c r="AU208" s="27"/>
      <c r="AV208" s="30"/>
      <c r="AW208" s="30"/>
      <c r="AX208" s="30"/>
      <c r="AY208" s="30"/>
      <c r="AZ208" s="30"/>
      <c r="BA208" s="27"/>
      <c r="BB208" s="27"/>
      <c r="BC208" s="27"/>
      <c r="BD208" s="27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7"/>
      <c r="BQ208" s="27"/>
      <c r="BR208" s="53"/>
    </row>
    <row r="209" spans="1:70" ht="12.75" customHeight="1" hidden="1">
      <c r="A209" s="5">
        <v>196</v>
      </c>
      <c r="B209" s="10" t="s">
        <v>2054</v>
      </c>
      <c r="C209" s="18" t="s">
        <v>851</v>
      </c>
      <c r="D209" s="18"/>
      <c r="E209" s="27"/>
      <c r="F209" s="30"/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/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27"/>
      <c r="AK209" s="27"/>
      <c r="AL209" s="27"/>
      <c r="AM209" s="30"/>
      <c r="AN209" s="30"/>
      <c r="AO209" s="30"/>
      <c r="AP209" s="30"/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 hidden="1">
      <c r="A210" s="5">
        <v>197</v>
      </c>
      <c r="B210" s="10" t="s">
        <v>2055</v>
      </c>
      <c r="C210" s="18" t="s">
        <v>851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2056</v>
      </c>
      <c r="C211" s="18" t="s">
        <v>851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 hidden="1">
      <c r="A212" s="5">
        <v>199</v>
      </c>
      <c r="B212" s="10" t="s">
        <v>2057</v>
      </c>
      <c r="C212" s="18" t="s">
        <v>852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 hidden="1">
      <c r="A213" s="5">
        <v>200</v>
      </c>
      <c r="B213" s="10" t="s">
        <v>2058</v>
      </c>
      <c r="C213" s="18" t="s">
        <v>852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 hidden="1">
      <c r="A214" s="5">
        <v>201</v>
      </c>
      <c r="B214" s="10" t="s">
        <v>2059</v>
      </c>
      <c r="C214" s="18" t="s">
        <v>852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2060</v>
      </c>
      <c r="C215" s="18" t="s">
        <v>852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2061</v>
      </c>
      <c r="C216" s="18" t="s">
        <v>685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2062</v>
      </c>
      <c r="C217" s="18" t="s">
        <v>685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2063</v>
      </c>
      <c r="C218" s="18" t="s">
        <v>853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2064</v>
      </c>
      <c r="C219" s="18" t="s">
        <v>853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2065</v>
      </c>
      <c r="C220" s="18" t="s">
        <v>853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2066</v>
      </c>
      <c r="C221" s="18" t="s">
        <v>853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>
      <c r="A222" s="5">
        <v>209</v>
      </c>
      <c r="B222" s="10" t="s">
        <v>2067</v>
      </c>
      <c r="C222" s="18" t="s">
        <v>854</v>
      </c>
      <c r="D222" s="18"/>
      <c r="E222" s="27">
        <v>1</v>
      </c>
      <c r="F222" s="30">
        <v>1</v>
      </c>
      <c r="G222" s="30"/>
      <c r="H222" s="27"/>
      <c r="I222" s="27"/>
      <c r="J222" s="30"/>
      <c r="K222" s="30"/>
      <c r="L222" s="30"/>
      <c r="M222" s="30"/>
      <c r="N222" s="27"/>
      <c r="O222" s="30"/>
      <c r="P222" s="30"/>
      <c r="Q222" s="27"/>
      <c r="R222" s="30"/>
      <c r="S222" s="30">
        <v>1</v>
      </c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>
        <v>1</v>
      </c>
      <c r="AJ222" s="27"/>
      <c r="AK222" s="27"/>
      <c r="AL222" s="27"/>
      <c r="AM222" s="30"/>
      <c r="AN222" s="30"/>
      <c r="AO222" s="30"/>
      <c r="AP222" s="30">
        <v>1</v>
      </c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 hidden="1">
      <c r="A223" s="5">
        <v>210</v>
      </c>
      <c r="B223" s="10" t="s">
        <v>2068</v>
      </c>
      <c r="C223" s="18" t="s">
        <v>854</v>
      </c>
      <c r="D223" s="18"/>
      <c r="E223" s="27"/>
      <c r="F223" s="30"/>
      <c r="G223" s="30"/>
      <c r="H223" s="27"/>
      <c r="I223" s="27"/>
      <c r="J223" s="30"/>
      <c r="K223" s="30"/>
      <c r="L223" s="30"/>
      <c r="M223" s="30"/>
      <c r="N223" s="27"/>
      <c r="O223" s="30"/>
      <c r="P223" s="30"/>
      <c r="Q223" s="27"/>
      <c r="R223" s="30"/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27"/>
      <c r="AK223" s="27"/>
      <c r="AL223" s="27"/>
      <c r="AM223" s="30"/>
      <c r="AN223" s="30"/>
      <c r="AO223" s="30"/>
      <c r="AP223" s="30"/>
      <c r="AQ223" s="30"/>
      <c r="AR223" s="27"/>
      <c r="AS223" s="27"/>
      <c r="AT223" s="30"/>
      <c r="AU223" s="27"/>
      <c r="AV223" s="30"/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 hidden="1">
      <c r="A224" s="5">
        <v>211</v>
      </c>
      <c r="B224" s="10" t="s">
        <v>2069</v>
      </c>
      <c r="C224" s="18" t="s">
        <v>854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2070</v>
      </c>
      <c r="C225" s="18" t="s">
        <v>854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 hidden="1">
      <c r="A226" s="5">
        <v>213</v>
      </c>
      <c r="B226" s="10" t="s">
        <v>2071</v>
      </c>
      <c r="C226" s="18" t="s">
        <v>855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 hidden="1">
      <c r="A227" s="5">
        <v>214</v>
      </c>
      <c r="B227" s="10" t="s">
        <v>2072</v>
      </c>
      <c r="C227" s="18" t="s">
        <v>855</v>
      </c>
      <c r="D227" s="18"/>
      <c r="E227" s="27"/>
      <c r="F227" s="30"/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/>
      <c r="T227" s="30"/>
      <c r="U227" s="30"/>
      <c r="V227" s="27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 hidden="1">
      <c r="A228" s="5">
        <v>215</v>
      </c>
      <c r="B228" s="10" t="s">
        <v>2073</v>
      </c>
      <c r="C228" s="18" t="s">
        <v>855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2074</v>
      </c>
      <c r="C229" s="18" t="s">
        <v>855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2075</v>
      </c>
      <c r="C230" s="18" t="s">
        <v>855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2076</v>
      </c>
      <c r="C231" s="18" t="s">
        <v>856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2077</v>
      </c>
      <c r="C232" s="18" t="s">
        <v>856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1065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2078</v>
      </c>
      <c r="C234" s="18" t="s">
        <v>857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2079</v>
      </c>
      <c r="C235" s="18" t="s">
        <v>857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2080</v>
      </c>
      <c r="C236" s="18" t="s">
        <v>1717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2081</v>
      </c>
      <c r="C237" s="18" t="s">
        <v>1717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2082</v>
      </c>
      <c r="C238" s="18" t="s">
        <v>1717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859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860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861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469</v>
      </c>
      <c r="C242" s="18" t="s">
        <v>862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470</v>
      </c>
      <c r="C243" s="18" t="s">
        <v>862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471</v>
      </c>
      <c r="C244" s="18" t="s">
        <v>862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472</v>
      </c>
      <c r="C245" s="18" t="s">
        <v>862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 hidden="1">
      <c r="A246" s="5">
        <v>233</v>
      </c>
      <c r="B246" s="10">
        <v>198</v>
      </c>
      <c r="C246" s="18" t="s">
        <v>863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69" ht="25.5" customHeight="1">
      <c r="A247" s="5">
        <v>234</v>
      </c>
      <c r="B247" s="10" t="s">
        <v>2087</v>
      </c>
      <c r="C247" s="18" t="s">
        <v>864</v>
      </c>
      <c r="D247" s="18"/>
      <c r="E247" s="27">
        <f>SUM(E248:E358)</f>
        <v>0</v>
      </c>
      <c r="F247" s="27">
        <f aca="true" t="shared" si="6" ref="F247:BQ247">SUM(F248:F358)</f>
        <v>0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 hidden="1">
      <c r="A248" s="5">
        <v>235</v>
      </c>
      <c r="B248" s="10" t="s">
        <v>2088</v>
      </c>
      <c r="C248" s="18" t="s">
        <v>1066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2089</v>
      </c>
      <c r="C249" s="18" t="s">
        <v>1066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2090</v>
      </c>
      <c r="C250" s="18" t="s">
        <v>1066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2091</v>
      </c>
      <c r="C251" s="18" t="s">
        <v>1067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2092</v>
      </c>
      <c r="C252" s="18" t="s">
        <v>1067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2093</v>
      </c>
      <c r="C253" s="18" t="s">
        <v>865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2094</v>
      </c>
      <c r="C254" s="18" t="s">
        <v>865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2095</v>
      </c>
      <c r="C255" s="18" t="s">
        <v>866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2096</v>
      </c>
      <c r="C256" s="18" t="s">
        <v>866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2097</v>
      </c>
      <c r="C257" s="18" t="s">
        <v>867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2098</v>
      </c>
      <c r="C258" s="18" t="s">
        <v>867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2099</v>
      </c>
      <c r="C259" s="18" t="s">
        <v>868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2100</v>
      </c>
      <c r="C260" s="18" t="s">
        <v>868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2101</v>
      </c>
      <c r="C261" s="18" t="s">
        <v>869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2102</v>
      </c>
      <c r="C262" s="18" t="s">
        <v>869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 hidden="1">
      <c r="A263" s="5">
        <v>250</v>
      </c>
      <c r="B263" s="10" t="s">
        <v>2103</v>
      </c>
      <c r="C263" s="18" t="s">
        <v>870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2104</v>
      </c>
      <c r="C264" s="18" t="s">
        <v>870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2105</v>
      </c>
      <c r="C265" s="18" t="s">
        <v>870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2106</v>
      </c>
      <c r="C266" s="18" t="s">
        <v>871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2107</v>
      </c>
      <c r="C267" s="18" t="s">
        <v>871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661</v>
      </c>
      <c r="C268" s="18" t="s">
        <v>663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662</v>
      </c>
      <c r="C269" s="18" t="s">
        <v>663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2108</v>
      </c>
      <c r="C270" s="18" t="s">
        <v>872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2109</v>
      </c>
      <c r="C271" s="18" t="s">
        <v>872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2110</v>
      </c>
      <c r="C272" s="18" t="s">
        <v>872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238</v>
      </c>
      <c r="C273" s="18" t="s">
        <v>665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239</v>
      </c>
      <c r="C274" s="18" t="s">
        <v>665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664</v>
      </c>
      <c r="C275" s="18" t="s">
        <v>665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2111</v>
      </c>
      <c r="C276" s="18" t="s">
        <v>873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2112</v>
      </c>
      <c r="C277" s="18" t="s">
        <v>873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2113</v>
      </c>
      <c r="C278" s="18" t="s">
        <v>873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2114</v>
      </c>
      <c r="C279" s="18" t="s">
        <v>874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2115</v>
      </c>
      <c r="C280" s="18" t="s">
        <v>875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2116</v>
      </c>
      <c r="C281" s="18" t="s">
        <v>875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2117</v>
      </c>
      <c r="C282" s="18" t="s">
        <v>875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2118</v>
      </c>
      <c r="C283" s="18" t="s">
        <v>693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2119</v>
      </c>
      <c r="C284" s="18" t="s">
        <v>693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2120</v>
      </c>
      <c r="C285" s="18" t="s">
        <v>876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2121</v>
      </c>
      <c r="C286" s="18" t="s">
        <v>876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2122</v>
      </c>
      <c r="C287" s="18" t="s">
        <v>877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2123</v>
      </c>
      <c r="C288" s="18" t="s">
        <v>877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2124</v>
      </c>
      <c r="C289" s="18" t="s">
        <v>1068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2125</v>
      </c>
      <c r="C290" s="18" t="s">
        <v>1068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2126</v>
      </c>
      <c r="C291" s="18" t="s">
        <v>1068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2127</v>
      </c>
      <c r="C292" s="18" t="s">
        <v>878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2128</v>
      </c>
      <c r="C293" s="18" t="s">
        <v>878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2129</v>
      </c>
      <c r="C294" s="18" t="s">
        <v>878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 hidden="1">
      <c r="A295" s="5">
        <v>282</v>
      </c>
      <c r="B295" s="10" t="s">
        <v>2130</v>
      </c>
      <c r="C295" s="18" t="s">
        <v>879</v>
      </c>
      <c r="D295" s="18"/>
      <c r="E295" s="27"/>
      <c r="F295" s="30"/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/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27"/>
      <c r="AK295" s="27"/>
      <c r="AL295" s="27"/>
      <c r="AM295" s="30"/>
      <c r="AN295" s="30"/>
      <c r="AO295" s="30"/>
      <c r="AP295" s="30"/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2131</v>
      </c>
      <c r="C296" s="18" t="s">
        <v>879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880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881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2132</v>
      </c>
      <c r="C299" s="18" t="s">
        <v>1069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2133</v>
      </c>
      <c r="C300" s="18" t="s">
        <v>1069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2134</v>
      </c>
      <c r="C301" s="18" t="s">
        <v>882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2135</v>
      </c>
      <c r="C302" s="18" t="s">
        <v>882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883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884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885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886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2136</v>
      </c>
      <c r="C307" s="18" t="s">
        <v>887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2137</v>
      </c>
      <c r="C308" s="18" t="s">
        <v>887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708</v>
      </c>
      <c r="C309" s="18" t="s">
        <v>706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707</v>
      </c>
      <c r="C310" s="18" t="s">
        <v>706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888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2138</v>
      </c>
      <c r="C312" s="18" t="s">
        <v>889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2139</v>
      </c>
      <c r="C313" s="18" t="s">
        <v>889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2140</v>
      </c>
      <c r="C314" s="18" t="s">
        <v>890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2141</v>
      </c>
      <c r="C315" s="18" t="s">
        <v>891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2142</v>
      </c>
      <c r="C316" s="18" t="s">
        <v>892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2143</v>
      </c>
      <c r="C317" s="18" t="s">
        <v>892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2144</v>
      </c>
      <c r="C318" s="18" t="s">
        <v>892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2145</v>
      </c>
      <c r="C319" s="18" t="s">
        <v>893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2146</v>
      </c>
      <c r="C320" s="18" t="s">
        <v>893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2147</v>
      </c>
      <c r="C321" s="18" t="s">
        <v>894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2148</v>
      </c>
      <c r="C322" s="18" t="s">
        <v>894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1070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2149</v>
      </c>
      <c r="C324" s="18" t="s">
        <v>896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2150</v>
      </c>
      <c r="C325" s="18" t="s">
        <v>896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2151</v>
      </c>
      <c r="C326" s="18" t="s">
        <v>897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2152</v>
      </c>
      <c r="C327" s="18" t="s">
        <v>897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2153</v>
      </c>
      <c r="C328" s="18" t="s">
        <v>897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898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899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2154</v>
      </c>
      <c r="C331" s="18" t="s">
        <v>900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2155</v>
      </c>
      <c r="C332" s="18" t="s">
        <v>901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2156</v>
      </c>
      <c r="C333" s="18" t="s">
        <v>901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709</v>
      </c>
      <c r="C334" s="18" t="s">
        <v>901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710</v>
      </c>
      <c r="C335" s="18" t="s">
        <v>901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2157</v>
      </c>
      <c r="C336" s="18" t="s">
        <v>902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2158</v>
      </c>
      <c r="C337" s="18" t="s">
        <v>902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2159</v>
      </c>
      <c r="C338" s="18" t="s">
        <v>903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2160</v>
      </c>
      <c r="C339" s="18" t="s">
        <v>903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2161</v>
      </c>
      <c r="C340" s="18" t="s">
        <v>904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2162</v>
      </c>
      <c r="C341" s="18" t="s">
        <v>904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2163</v>
      </c>
      <c r="C342" s="18" t="s">
        <v>904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905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2164</v>
      </c>
      <c r="C344" s="18" t="s">
        <v>906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2165</v>
      </c>
      <c r="C345" s="18" t="s">
        <v>906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2166</v>
      </c>
      <c r="C346" s="18" t="s">
        <v>907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2167</v>
      </c>
      <c r="C347" s="18" t="s">
        <v>907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2168</v>
      </c>
      <c r="C348" s="66" t="s">
        <v>908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2169</v>
      </c>
      <c r="C349" s="18" t="s">
        <v>908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2170</v>
      </c>
      <c r="C350" s="18" t="s">
        <v>908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2171</v>
      </c>
      <c r="C351" s="18" t="s">
        <v>909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2172</v>
      </c>
      <c r="C352" s="18" t="s">
        <v>909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2173</v>
      </c>
      <c r="C353" s="18" t="s">
        <v>909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2174</v>
      </c>
      <c r="C354" s="18" t="s">
        <v>909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2175</v>
      </c>
      <c r="C355" s="18" t="s">
        <v>910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2176</v>
      </c>
      <c r="C356" s="18" t="s">
        <v>910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2177</v>
      </c>
      <c r="C357" s="18" t="s">
        <v>910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2178</v>
      </c>
      <c r="C358" s="18" t="s">
        <v>910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69" ht="22.5" customHeight="1">
      <c r="A359" s="5">
        <v>346</v>
      </c>
      <c r="B359" s="10" t="s">
        <v>2179</v>
      </c>
      <c r="C359" s="18" t="s">
        <v>911</v>
      </c>
      <c r="D359" s="18"/>
      <c r="E359" s="30">
        <f>SUM(E360:E399)</f>
        <v>0</v>
      </c>
      <c r="F359" s="30">
        <f aca="true" t="shared" si="7" ref="F359:BQ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 hidden="1">
      <c r="A360" s="5">
        <v>347</v>
      </c>
      <c r="B360" s="10">
        <v>236</v>
      </c>
      <c r="C360" s="18" t="s">
        <v>912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913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2180</v>
      </c>
      <c r="C362" s="18" t="s">
        <v>914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2181</v>
      </c>
      <c r="C363" s="18" t="s">
        <v>914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2182</v>
      </c>
      <c r="C364" s="18" t="s">
        <v>915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2183</v>
      </c>
      <c r="C365" s="18" t="s">
        <v>915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2184</v>
      </c>
      <c r="C366" s="18" t="s">
        <v>916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2185</v>
      </c>
      <c r="C367" s="18" t="s">
        <v>916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2186</v>
      </c>
      <c r="C368" s="18" t="s">
        <v>916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2187</v>
      </c>
      <c r="C369" s="18" t="s">
        <v>917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2188</v>
      </c>
      <c r="C370" s="18" t="s">
        <v>917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2189</v>
      </c>
      <c r="C371" s="18" t="s">
        <v>917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2190</v>
      </c>
      <c r="C372" s="18" t="s">
        <v>918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2191</v>
      </c>
      <c r="C373" s="18" t="s">
        <v>918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2192</v>
      </c>
      <c r="C374" s="18" t="s">
        <v>918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2193</v>
      </c>
      <c r="C375" s="18" t="s">
        <v>918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2194</v>
      </c>
      <c r="C376" s="18" t="s">
        <v>919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2195</v>
      </c>
      <c r="C377" s="18" t="s">
        <v>919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2196</v>
      </c>
      <c r="C378" s="18" t="s">
        <v>920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2197</v>
      </c>
      <c r="C379" s="18" t="s">
        <v>920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2198</v>
      </c>
      <c r="C380" s="18" t="s">
        <v>921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2199</v>
      </c>
      <c r="C381" s="18" t="s">
        <v>921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2200</v>
      </c>
      <c r="C382" s="18" t="s">
        <v>921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2201</v>
      </c>
      <c r="C383" s="18" t="s">
        <v>922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2202</v>
      </c>
      <c r="C384" s="18" t="s">
        <v>922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2203</v>
      </c>
      <c r="C385" s="18" t="s">
        <v>923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2204</v>
      </c>
      <c r="C386" s="18" t="s">
        <v>923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 hidden="1">
      <c r="A387" s="5">
        <v>374</v>
      </c>
      <c r="B387" s="10">
        <v>246</v>
      </c>
      <c r="C387" s="18" t="s">
        <v>924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925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2205</v>
      </c>
      <c r="C389" s="18" t="s">
        <v>926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2206</v>
      </c>
      <c r="C390" s="18" t="s">
        <v>926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 hidden="1">
      <c r="A391" s="5">
        <v>378</v>
      </c>
      <c r="B391" s="10" t="s">
        <v>2207</v>
      </c>
      <c r="C391" s="18" t="s">
        <v>927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2208</v>
      </c>
      <c r="C392" s="18" t="s">
        <v>927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928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929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2209</v>
      </c>
      <c r="C395" s="18" t="s">
        <v>930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2210</v>
      </c>
      <c r="C396" s="18" t="s">
        <v>930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2211</v>
      </c>
      <c r="C397" s="18" t="s">
        <v>931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2212</v>
      </c>
      <c r="C398" s="18" t="s">
        <v>931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932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69" ht="25.5" customHeight="1">
      <c r="A400" s="5">
        <v>387</v>
      </c>
      <c r="B400" s="10" t="s">
        <v>2213</v>
      </c>
      <c r="C400" s="18" t="s">
        <v>933</v>
      </c>
      <c r="D400" s="18"/>
      <c r="E400" s="27">
        <f aca="true" t="shared" si="8" ref="E400:BP400">SUM(E401:E454)</f>
        <v>2</v>
      </c>
      <c r="F400" s="27">
        <f t="shared" si="8"/>
        <v>2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0</v>
      </c>
      <c r="S400" s="27">
        <f t="shared" si="8"/>
        <v>2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1</v>
      </c>
      <c r="AH400" s="27">
        <f t="shared" si="8"/>
        <v>0</v>
      </c>
      <c r="AI400" s="27">
        <f t="shared" si="8"/>
        <v>1</v>
      </c>
      <c r="AJ400" s="27">
        <f t="shared" si="8"/>
        <v>0</v>
      </c>
      <c r="AK400" s="27">
        <f t="shared" si="8"/>
        <v>0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1</v>
      </c>
      <c r="AQ400" s="27">
        <f t="shared" si="8"/>
        <v>1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  <c r="BN400" s="27">
        <f t="shared" si="8"/>
        <v>0</v>
      </c>
      <c r="BO400" s="27">
        <f t="shared" si="8"/>
        <v>0</v>
      </c>
      <c r="BP400" s="27">
        <f t="shared" si="8"/>
        <v>0</v>
      </c>
      <c r="BQ400" s="27">
        <f>SUM(BQ401:BQ454)</f>
        <v>0</v>
      </c>
    </row>
    <row r="401" spans="1:70" ht="12.75" customHeight="1" hidden="1">
      <c r="A401" s="5">
        <v>388</v>
      </c>
      <c r="B401" s="10" t="s">
        <v>2214</v>
      </c>
      <c r="C401" s="18" t="s">
        <v>934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2215</v>
      </c>
      <c r="C402" s="18" t="s">
        <v>935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2216</v>
      </c>
      <c r="C403" s="18" t="s">
        <v>935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936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2217</v>
      </c>
      <c r="C405" s="18" t="s">
        <v>937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2218</v>
      </c>
      <c r="C406" s="18" t="s">
        <v>937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2219</v>
      </c>
      <c r="C407" s="18" t="s">
        <v>937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2220</v>
      </c>
      <c r="C408" s="18" t="s">
        <v>938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2221</v>
      </c>
      <c r="C409" s="18" t="s">
        <v>938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2222</v>
      </c>
      <c r="C410" s="18" t="s">
        <v>939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2223</v>
      </c>
      <c r="C411" s="18" t="s">
        <v>939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2224</v>
      </c>
      <c r="C412" s="18" t="s">
        <v>940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2225</v>
      </c>
      <c r="C413" s="18" t="s">
        <v>941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2226</v>
      </c>
      <c r="C414" s="18" t="s">
        <v>941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701</v>
      </c>
      <c r="C415" s="18" t="s">
        <v>702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703</v>
      </c>
      <c r="C416" s="18" t="s">
        <v>702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704</v>
      </c>
      <c r="C417" s="18" t="s">
        <v>702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2227</v>
      </c>
      <c r="C418" s="18" t="s">
        <v>942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2228</v>
      </c>
      <c r="C419" s="18" t="s">
        <v>942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2229</v>
      </c>
      <c r="C420" s="18" t="s">
        <v>943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2230</v>
      </c>
      <c r="C421" s="18" t="s">
        <v>943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2231</v>
      </c>
      <c r="C422" s="18" t="s">
        <v>943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2232</v>
      </c>
      <c r="C423" s="18" t="s">
        <v>943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2233</v>
      </c>
      <c r="C424" s="18" t="s">
        <v>943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944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2234</v>
      </c>
      <c r="C426" s="18" t="s">
        <v>945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2235</v>
      </c>
      <c r="C427" s="18" t="s">
        <v>945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2236</v>
      </c>
      <c r="C428" s="18" t="s">
        <v>945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2237</v>
      </c>
      <c r="C429" s="18" t="s">
        <v>946</v>
      </c>
      <c r="D429" s="18"/>
      <c r="E429" s="27">
        <v>1</v>
      </c>
      <c r="F429" s="30">
        <v>1</v>
      </c>
      <c r="G429" s="30"/>
      <c r="H429" s="27"/>
      <c r="I429" s="27"/>
      <c r="J429" s="30"/>
      <c r="K429" s="30"/>
      <c r="L429" s="30"/>
      <c r="M429" s="30"/>
      <c r="N429" s="27"/>
      <c r="O429" s="30"/>
      <c r="P429" s="30"/>
      <c r="Q429" s="27"/>
      <c r="R429" s="30"/>
      <c r="S429" s="30">
        <v>1</v>
      </c>
      <c r="T429" s="30"/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>
        <v>1</v>
      </c>
      <c r="AJ429" s="27"/>
      <c r="AK429" s="27"/>
      <c r="AL429" s="27"/>
      <c r="AM429" s="30"/>
      <c r="AN429" s="30"/>
      <c r="AO429" s="30"/>
      <c r="AP429" s="30">
        <v>1</v>
      </c>
      <c r="AQ429" s="30"/>
      <c r="AR429" s="27"/>
      <c r="AS429" s="27"/>
      <c r="AT429" s="30"/>
      <c r="AU429" s="27"/>
      <c r="AV429" s="30"/>
      <c r="AW429" s="30"/>
      <c r="AX429" s="30"/>
      <c r="AY429" s="30"/>
      <c r="AZ429" s="30"/>
      <c r="BA429" s="27"/>
      <c r="BB429" s="27"/>
      <c r="BC429" s="27"/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 hidden="1">
      <c r="A430" s="5">
        <v>417</v>
      </c>
      <c r="B430" s="10" t="s">
        <v>2238</v>
      </c>
      <c r="C430" s="18" t="s">
        <v>946</v>
      </c>
      <c r="D430" s="18"/>
      <c r="E430" s="27"/>
      <c r="F430" s="30"/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/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27"/>
      <c r="AK430" s="27"/>
      <c r="AL430" s="27"/>
      <c r="AM430" s="30"/>
      <c r="AN430" s="30"/>
      <c r="AO430" s="30"/>
      <c r="AP430" s="30"/>
      <c r="AQ430" s="30"/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>
      <c r="A431" s="5">
        <v>418</v>
      </c>
      <c r="B431" s="10" t="s">
        <v>640</v>
      </c>
      <c r="C431" s="18" t="s">
        <v>643</v>
      </c>
      <c r="D431" s="18"/>
      <c r="E431" s="27">
        <v>1</v>
      </c>
      <c r="F431" s="30">
        <v>1</v>
      </c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>
        <v>1</v>
      </c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>
        <v>1</v>
      </c>
      <c r="AH431" s="30"/>
      <c r="AI431" s="30"/>
      <c r="AJ431" s="27"/>
      <c r="AK431" s="27"/>
      <c r="AL431" s="27"/>
      <c r="AM431" s="30"/>
      <c r="AN431" s="30"/>
      <c r="AO431" s="30"/>
      <c r="AP431" s="30"/>
      <c r="AQ431" s="30">
        <v>1</v>
      </c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641</v>
      </c>
      <c r="C432" s="18" t="s">
        <v>643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642</v>
      </c>
      <c r="C433" s="18" t="s">
        <v>643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947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2239</v>
      </c>
      <c r="C435" s="18" t="s">
        <v>948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2240</v>
      </c>
      <c r="C436" s="18" t="s">
        <v>948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2241</v>
      </c>
      <c r="C437" s="18" t="s">
        <v>948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2242</v>
      </c>
      <c r="C438" s="18" t="s">
        <v>1071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2243</v>
      </c>
      <c r="C439" s="18" t="s">
        <v>1071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2244</v>
      </c>
      <c r="C440" s="18" t="s">
        <v>1071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2245</v>
      </c>
      <c r="C441" s="18" t="s">
        <v>949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2246</v>
      </c>
      <c r="C442" s="18" t="s">
        <v>949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2247</v>
      </c>
      <c r="C443" s="18" t="s">
        <v>950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2248</v>
      </c>
      <c r="C444" s="18" t="s">
        <v>950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2249</v>
      </c>
      <c r="C445" s="18" t="s">
        <v>1072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2250</v>
      </c>
      <c r="C446" s="18" t="s">
        <v>1072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2251</v>
      </c>
      <c r="C447" s="18" t="s">
        <v>1072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2252</v>
      </c>
      <c r="C448" s="18" t="s">
        <v>1072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2253</v>
      </c>
      <c r="C449" s="18" t="s">
        <v>951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2254</v>
      </c>
      <c r="C450" s="18" t="s">
        <v>951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2255</v>
      </c>
      <c r="C451" s="18" t="s">
        <v>952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2256</v>
      </c>
      <c r="C452" s="18" t="s">
        <v>952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2257</v>
      </c>
      <c r="C453" s="18" t="s">
        <v>953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2258</v>
      </c>
      <c r="C454" s="18" t="s">
        <v>953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69" ht="25.5" customHeight="1">
      <c r="A455" s="5">
        <v>442</v>
      </c>
      <c r="B455" s="10" t="s">
        <v>2259</v>
      </c>
      <c r="C455" s="18" t="s">
        <v>954</v>
      </c>
      <c r="D455" s="18"/>
      <c r="E455" s="27">
        <f>SUM(E456:E465)</f>
        <v>0</v>
      </c>
      <c r="F455" s="27">
        <f aca="true" t="shared" si="9" ref="F455:BQ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 hidden="1">
      <c r="A456" s="5">
        <v>443</v>
      </c>
      <c r="B456" s="10" t="s">
        <v>2260</v>
      </c>
      <c r="C456" s="18" t="s">
        <v>955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2261</v>
      </c>
      <c r="C457" s="18" t="s">
        <v>955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2262</v>
      </c>
      <c r="C458" s="18" t="s">
        <v>956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2263</v>
      </c>
      <c r="C459" s="18" t="s">
        <v>956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2264</v>
      </c>
      <c r="C460" s="18" t="s">
        <v>957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2265</v>
      </c>
      <c r="C461" s="18" t="s">
        <v>957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2266</v>
      </c>
      <c r="C462" s="18" t="s">
        <v>958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2267</v>
      </c>
      <c r="C463" s="18" t="s">
        <v>958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2268</v>
      </c>
      <c r="C464" s="18" t="s">
        <v>959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2269</v>
      </c>
      <c r="C465" s="18" t="s">
        <v>959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69" ht="25.5" customHeight="1">
      <c r="A466" s="5">
        <v>453</v>
      </c>
      <c r="B466" s="10" t="s">
        <v>2270</v>
      </c>
      <c r="C466" s="18" t="s">
        <v>960</v>
      </c>
      <c r="D466" s="18"/>
      <c r="E466" s="27">
        <f>SUM(E467:E505)</f>
        <v>5</v>
      </c>
      <c r="F466" s="27">
        <f aca="true" t="shared" si="10" ref="F466:BQ466">SUM(F467:F505)</f>
        <v>5</v>
      </c>
      <c r="G466" s="27">
        <f t="shared" si="10"/>
        <v>0</v>
      </c>
      <c r="H466" s="27">
        <f t="shared" si="10"/>
        <v>0</v>
      </c>
      <c r="I466" s="27">
        <f t="shared" si="10"/>
        <v>0</v>
      </c>
      <c r="J466" s="27">
        <f t="shared" si="10"/>
        <v>0</v>
      </c>
      <c r="K466" s="27">
        <f t="shared" si="10"/>
        <v>0</v>
      </c>
      <c r="L466" s="27">
        <f t="shared" si="10"/>
        <v>2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1</v>
      </c>
      <c r="Q466" s="27">
        <f t="shared" si="10"/>
        <v>1</v>
      </c>
      <c r="R466" s="27">
        <f t="shared" si="10"/>
        <v>3</v>
      </c>
      <c r="S466" s="27">
        <f t="shared" si="10"/>
        <v>0</v>
      </c>
      <c r="T466" s="27">
        <f t="shared" si="10"/>
        <v>0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5</v>
      </c>
      <c r="AJ466" s="27">
        <f t="shared" si="10"/>
        <v>1</v>
      </c>
      <c r="AK466" s="27">
        <f t="shared" si="10"/>
        <v>0</v>
      </c>
      <c r="AL466" s="27">
        <f t="shared" si="10"/>
        <v>0</v>
      </c>
      <c r="AM466" s="27">
        <f t="shared" si="10"/>
        <v>0</v>
      </c>
      <c r="AN466" s="27">
        <f t="shared" si="10"/>
        <v>0</v>
      </c>
      <c r="AO466" s="27">
        <f t="shared" si="10"/>
        <v>1</v>
      </c>
      <c r="AP466" s="27">
        <f t="shared" si="10"/>
        <v>3</v>
      </c>
      <c r="AQ466" s="27">
        <f t="shared" si="10"/>
        <v>1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1</v>
      </c>
      <c r="AX466" s="27">
        <f t="shared" si="10"/>
        <v>0</v>
      </c>
      <c r="AY466" s="27">
        <f t="shared" si="10"/>
        <v>1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1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1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  <c r="BN466" s="27">
        <f t="shared" si="10"/>
        <v>0</v>
      </c>
      <c r="BO466" s="27">
        <f t="shared" si="10"/>
        <v>0</v>
      </c>
      <c r="BP466" s="27">
        <f t="shared" si="10"/>
        <v>0</v>
      </c>
      <c r="BQ466" s="27">
        <f t="shared" si="10"/>
        <v>0</v>
      </c>
    </row>
    <row r="467" spans="1:70" ht="22.5" customHeight="1" hidden="1">
      <c r="A467" s="5">
        <v>454</v>
      </c>
      <c r="B467" s="10" t="s">
        <v>2271</v>
      </c>
      <c r="C467" s="18" t="s">
        <v>961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2272</v>
      </c>
      <c r="C468" s="18" t="s">
        <v>961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2273</v>
      </c>
      <c r="C469" s="18" t="s">
        <v>961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689</v>
      </c>
      <c r="C470" s="18" t="s">
        <v>690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2274</v>
      </c>
      <c r="C471" s="18" t="s">
        <v>962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2275</v>
      </c>
      <c r="C472" s="18" t="s">
        <v>962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2276</v>
      </c>
      <c r="C473" s="18" t="s">
        <v>962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2277</v>
      </c>
      <c r="C474" s="18" t="s">
        <v>963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2278</v>
      </c>
      <c r="C475" s="18" t="s">
        <v>963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2279</v>
      </c>
      <c r="C476" s="18" t="s">
        <v>963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2280</v>
      </c>
      <c r="C477" s="18" t="s">
        <v>964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2281</v>
      </c>
      <c r="C478" s="18" t="s">
        <v>964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2282</v>
      </c>
      <c r="C479" s="18" t="s">
        <v>964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2283</v>
      </c>
      <c r="C480" s="18" t="s">
        <v>965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2284</v>
      </c>
      <c r="C481" s="18" t="s">
        <v>965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2285</v>
      </c>
      <c r="C482" s="18" t="s">
        <v>965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2286</v>
      </c>
      <c r="C483" s="18" t="s">
        <v>966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2287</v>
      </c>
      <c r="C484" s="18" t="s">
        <v>966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2288</v>
      </c>
      <c r="C485" s="18" t="s">
        <v>966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2289</v>
      </c>
      <c r="C486" s="18" t="s">
        <v>967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2290</v>
      </c>
      <c r="C487" s="18" t="s">
        <v>967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2291</v>
      </c>
      <c r="C488" s="18" t="s">
        <v>967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2292</v>
      </c>
      <c r="C489" s="18" t="s">
        <v>968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2293</v>
      </c>
      <c r="C490" s="18" t="s">
        <v>968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969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970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2294</v>
      </c>
      <c r="C493" s="18" t="s">
        <v>971</v>
      </c>
      <c r="D493" s="18"/>
      <c r="E493" s="27">
        <v>2</v>
      </c>
      <c r="F493" s="30">
        <v>2</v>
      </c>
      <c r="G493" s="30"/>
      <c r="H493" s="27"/>
      <c r="I493" s="27"/>
      <c r="J493" s="30"/>
      <c r="K493" s="30"/>
      <c r="L493" s="30">
        <v>1</v>
      </c>
      <c r="M493" s="30"/>
      <c r="N493" s="27"/>
      <c r="O493" s="30"/>
      <c r="P493" s="30"/>
      <c r="Q493" s="27"/>
      <c r="R493" s="30">
        <v>2</v>
      </c>
      <c r="S493" s="30"/>
      <c r="T493" s="30"/>
      <c r="U493" s="30"/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>
        <v>2</v>
      </c>
      <c r="AJ493" s="27"/>
      <c r="AK493" s="27"/>
      <c r="AL493" s="27"/>
      <c r="AM493" s="30"/>
      <c r="AN493" s="30"/>
      <c r="AO493" s="30">
        <v>1</v>
      </c>
      <c r="AP493" s="30">
        <v>1</v>
      </c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2295</v>
      </c>
      <c r="C494" s="18" t="s">
        <v>971</v>
      </c>
      <c r="D494" s="18"/>
      <c r="E494" s="27">
        <v>1</v>
      </c>
      <c r="F494" s="30">
        <v>1</v>
      </c>
      <c r="G494" s="30"/>
      <c r="H494" s="27"/>
      <c r="I494" s="27"/>
      <c r="J494" s="30"/>
      <c r="K494" s="30"/>
      <c r="L494" s="30"/>
      <c r="M494" s="30"/>
      <c r="N494" s="27"/>
      <c r="O494" s="30"/>
      <c r="P494" s="30">
        <v>1</v>
      </c>
      <c r="Q494" s="27"/>
      <c r="R494" s="30"/>
      <c r="S494" s="30"/>
      <c r="T494" s="30"/>
      <c r="U494" s="30"/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>
        <v>1</v>
      </c>
      <c r="AJ494" s="27"/>
      <c r="AK494" s="27"/>
      <c r="AL494" s="27"/>
      <c r="AM494" s="30"/>
      <c r="AN494" s="30"/>
      <c r="AO494" s="30"/>
      <c r="AP494" s="30">
        <v>1</v>
      </c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2296</v>
      </c>
      <c r="C495" s="18" t="s">
        <v>971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972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973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>
      <c r="A498" s="5">
        <v>485</v>
      </c>
      <c r="B498" s="10" t="s">
        <v>2297</v>
      </c>
      <c r="C498" s="18" t="s">
        <v>974</v>
      </c>
      <c r="D498" s="18"/>
      <c r="E498" s="27">
        <v>1</v>
      </c>
      <c r="F498" s="30">
        <v>1</v>
      </c>
      <c r="G498" s="30"/>
      <c r="H498" s="27"/>
      <c r="I498" s="27"/>
      <c r="J498" s="30"/>
      <c r="K498" s="30"/>
      <c r="L498" s="30"/>
      <c r="M498" s="30"/>
      <c r="N498" s="27"/>
      <c r="O498" s="30"/>
      <c r="P498" s="30"/>
      <c r="Q498" s="27">
        <v>1</v>
      </c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>
        <v>1</v>
      </c>
      <c r="AJ498" s="27"/>
      <c r="AK498" s="27"/>
      <c r="AL498" s="27"/>
      <c r="AM498" s="30"/>
      <c r="AN498" s="30"/>
      <c r="AO498" s="30"/>
      <c r="AP498" s="30"/>
      <c r="AQ498" s="30">
        <v>1</v>
      </c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2298</v>
      </c>
      <c r="C499" s="18" t="s">
        <v>974</v>
      </c>
      <c r="D499" s="18"/>
      <c r="E499" s="27">
        <v>1</v>
      </c>
      <c r="F499" s="30">
        <v>1</v>
      </c>
      <c r="G499" s="30"/>
      <c r="H499" s="27"/>
      <c r="I499" s="27"/>
      <c r="J499" s="30"/>
      <c r="K499" s="30"/>
      <c r="L499" s="30">
        <v>1</v>
      </c>
      <c r="M499" s="30"/>
      <c r="N499" s="27"/>
      <c r="O499" s="30"/>
      <c r="P499" s="30"/>
      <c r="Q499" s="27"/>
      <c r="R499" s="30">
        <v>1</v>
      </c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>
        <v>1</v>
      </c>
      <c r="AJ499" s="27">
        <v>1</v>
      </c>
      <c r="AK499" s="27"/>
      <c r="AL499" s="27"/>
      <c r="AM499" s="30"/>
      <c r="AN499" s="30"/>
      <c r="AO499" s="30"/>
      <c r="AP499" s="30">
        <v>1</v>
      </c>
      <c r="AQ499" s="30"/>
      <c r="AR499" s="27"/>
      <c r="AS499" s="27"/>
      <c r="AT499" s="30"/>
      <c r="AU499" s="27"/>
      <c r="AV499" s="30"/>
      <c r="AW499" s="30">
        <v>1</v>
      </c>
      <c r="AX499" s="30"/>
      <c r="AY499" s="30">
        <v>1</v>
      </c>
      <c r="AZ499" s="30"/>
      <c r="BA499" s="27"/>
      <c r="BB499" s="27"/>
      <c r="BC499" s="27">
        <v>1</v>
      </c>
      <c r="BD499" s="27"/>
      <c r="BE499" s="30"/>
      <c r="BF499" s="30"/>
      <c r="BG499" s="30"/>
      <c r="BH499" s="30">
        <v>1</v>
      </c>
      <c r="BI499" s="30"/>
      <c r="BJ499" s="30"/>
      <c r="BK499" s="30"/>
      <c r="BL499" s="30"/>
      <c r="BM499" s="30"/>
      <c r="BN499" s="30"/>
      <c r="BO499" s="30"/>
      <c r="BP499" s="27"/>
      <c r="BQ499" s="27"/>
      <c r="BR499" s="53"/>
    </row>
    <row r="500" spans="1:70" ht="12.75" customHeight="1" hidden="1">
      <c r="A500" s="5">
        <v>487</v>
      </c>
      <c r="B500" s="10" t="s">
        <v>2299</v>
      </c>
      <c r="C500" s="18" t="s">
        <v>974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975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976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2300</v>
      </c>
      <c r="C503" s="18" t="s">
        <v>977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2301</v>
      </c>
      <c r="C504" s="18" t="s">
        <v>977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2302</v>
      </c>
      <c r="C505" s="18" t="s">
        <v>977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69" ht="25.5" customHeight="1">
      <c r="A506" s="5">
        <v>493</v>
      </c>
      <c r="B506" s="10" t="s">
        <v>2303</v>
      </c>
      <c r="C506" s="18" t="s">
        <v>978</v>
      </c>
      <c r="D506" s="18"/>
      <c r="E506" s="27">
        <f aca="true" t="shared" si="11" ref="E506:BP506">SUM(E507:E546)</f>
        <v>0</v>
      </c>
      <c r="F506" s="27">
        <f t="shared" si="11"/>
        <v>0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0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  <c r="BN506" s="27">
        <f t="shared" si="11"/>
        <v>0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75" customHeight="1" hidden="1">
      <c r="A507" s="5">
        <v>494</v>
      </c>
      <c r="B507" s="10">
        <v>293</v>
      </c>
      <c r="C507" s="18" t="s">
        <v>979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2304</v>
      </c>
      <c r="C508" s="18" t="s">
        <v>980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2305</v>
      </c>
      <c r="C509" s="18" t="s">
        <v>980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981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 hidden="1">
      <c r="A511" s="5">
        <v>498</v>
      </c>
      <c r="B511" s="10" t="s">
        <v>2306</v>
      </c>
      <c r="C511" s="18" t="s">
        <v>982</v>
      </c>
      <c r="D511" s="18"/>
      <c r="E511" s="27"/>
      <c r="F511" s="30"/>
      <c r="G511" s="30"/>
      <c r="H511" s="27"/>
      <c r="I511" s="27"/>
      <c r="J511" s="30"/>
      <c r="K511" s="30"/>
      <c r="L511" s="30"/>
      <c r="M511" s="30"/>
      <c r="N511" s="27"/>
      <c r="O511" s="30"/>
      <c r="P511" s="30"/>
      <c r="Q511" s="27"/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27"/>
      <c r="AK511" s="27"/>
      <c r="AL511" s="27"/>
      <c r="AM511" s="30"/>
      <c r="AN511" s="30"/>
      <c r="AO511" s="30"/>
      <c r="AP511" s="30"/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 hidden="1">
      <c r="A512" s="5">
        <v>499</v>
      </c>
      <c r="B512" s="10" t="s">
        <v>2307</v>
      </c>
      <c r="C512" s="18" t="s">
        <v>982</v>
      </c>
      <c r="D512" s="18"/>
      <c r="E512" s="27"/>
      <c r="F512" s="30"/>
      <c r="G512" s="30"/>
      <c r="H512" s="27"/>
      <c r="I512" s="27"/>
      <c r="J512" s="30"/>
      <c r="K512" s="30"/>
      <c r="L512" s="30"/>
      <c r="M512" s="30"/>
      <c r="N512" s="27"/>
      <c r="O512" s="30"/>
      <c r="P512" s="30"/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 hidden="1">
      <c r="A513" s="5">
        <v>500</v>
      </c>
      <c r="B513" s="10" t="s">
        <v>2308</v>
      </c>
      <c r="C513" s="18" t="s">
        <v>982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 hidden="1">
      <c r="A514" s="5">
        <v>501</v>
      </c>
      <c r="B514" s="10" t="s">
        <v>2309</v>
      </c>
      <c r="C514" s="18" t="s">
        <v>982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983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2310</v>
      </c>
      <c r="C516" s="18" t="s">
        <v>983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2311</v>
      </c>
      <c r="C517" s="18" t="s">
        <v>983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2312</v>
      </c>
      <c r="C518" s="18" t="s">
        <v>983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2313</v>
      </c>
      <c r="C519" s="18" t="s">
        <v>984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2314</v>
      </c>
      <c r="C520" s="18" t="s">
        <v>984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2315</v>
      </c>
      <c r="C521" s="18" t="s">
        <v>984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2316</v>
      </c>
      <c r="C522" s="18" t="s">
        <v>984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2317</v>
      </c>
      <c r="C523" s="18" t="s">
        <v>984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2318</v>
      </c>
      <c r="C524" s="18" t="s">
        <v>985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2319</v>
      </c>
      <c r="C525" s="18" t="s">
        <v>985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2320</v>
      </c>
      <c r="C526" s="18" t="s">
        <v>985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2321</v>
      </c>
      <c r="C527" s="18" t="s">
        <v>986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2322</v>
      </c>
      <c r="C528" s="18" t="s">
        <v>986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2323</v>
      </c>
      <c r="C529" s="18" t="s">
        <v>987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2324</v>
      </c>
      <c r="C530" s="18" t="s">
        <v>987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1002</v>
      </c>
      <c r="C531" s="18" t="s">
        <v>987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1003</v>
      </c>
      <c r="C532" s="18" t="s">
        <v>988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1004</v>
      </c>
      <c r="C533" s="18" t="s">
        <v>988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1005</v>
      </c>
      <c r="C534" s="18" t="s">
        <v>988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671</v>
      </c>
      <c r="C535" s="18" t="s">
        <v>988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672</v>
      </c>
      <c r="C536" s="18" t="s">
        <v>988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1006</v>
      </c>
      <c r="C537" s="18" t="s">
        <v>989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1007</v>
      </c>
      <c r="C538" s="18" t="s">
        <v>989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1008</v>
      </c>
      <c r="C539" s="18" t="s">
        <v>989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1009</v>
      </c>
      <c r="C540" s="18" t="s">
        <v>990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1010</v>
      </c>
      <c r="C541" s="18" t="s">
        <v>990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1011</v>
      </c>
      <c r="C542" s="18" t="s">
        <v>990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1012</v>
      </c>
      <c r="C543" s="18" t="s">
        <v>990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991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 hidden="1">
      <c r="A545" s="5">
        <v>532</v>
      </c>
      <c r="B545" s="10" t="s">
        <v>1013</v>
      </c>
      <c r="C545" s="18" t="s">
        <v>991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1014</v>
      </c>
      <c r="C546" s="18" t="s">
        <v>991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69" ht="33.75" customHeight="1">
      <c r="A547" s="5">
        <v>534</v>
      </c>
      <c r="B547" s="10" t="s">
        <v>1015</v>
      </c>
      <c r="C547" s="18" t="s">
        <v>992</v>
      </c>
      <c r="D547" s="18"/>
      <c r="E547" s="27">
        <f>SUM(E549:E608)</f>
        <v>8</v>
      </c>
      <c r="F547" s="27">
        <f aca="true" t="shared" si="12" ref="F547:BQ547">SUM(F549:F608)</f>
        <v>8</v>
      </c>
      <c r="G547" s="27">
        <f t="shared" si="12"/>
        <v>0</v>
      </c>
      <c r="H547" s="27">
        <f t="shared" si="12"/>
        <v>1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1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3</v>
      </c>
      <c r="S547" s="27">
        <f t="shared" si="12"/>
        <v>5</v>
      </c>
      <c r="T547" s="27">
        <f t="shared" si="12"/>
        <v>0</v>
      </c>
      <c r="U547" s="27">
        <f t="shared" si="12"/>
        <v>0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2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0</v>
      </c>
      <c r="AI547" s="27">
        <f t="shared" si="12"/>
        <v>6</v>
      </c>
      <c r="AJ547" s="27">
        <f t="shared" si="12"/>
        <v>1</v>
      </c>
      <c r="AK547" s="27">
        <f t="shared" si="12"/>
        <v>0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2</v>
      </c>
      <c r="AP547" s="27">
        <f t="shared" si="12"/>
        <v>4</v>
      </c>
      <c r="AQ547" s="27">
        <f t="shared" si="12"/>
        <v>2</v>
      </c>
      <c r="AR547" s="27">
        <f t="shared" si="12"/>
        <v>0</v>
      </c>
      <c r="AS547" s="27">
        <f t="shared" si="12"/>
        <v>0</v>
      </c>
      <c r="AT547" s="27">
        <f t="shared" si="12"/>
        <v>0</v>
      </c>
      <c r="AU547" s="27">
        <f t="shared" si="12"/>
        <v>2</v>
      </c>
      <c r="AV547" s="27">
        <f t="shared" si="12"/>
        <v>1</v>
      </c>
      <c r="AW547" s="27">
        <f t="shared" si="12"/>
        <v>1</v>
      </c>
      <c r="AX547" s="27">
        <f t="shared" si="12"/>
        <v>0</v>
      </c>
      <c r="AY547" s="27">
        <f t="shared" si="12"/>
        <v>1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1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  <c r="BN547" s="27">
        <f t="shared" si="12"/>
        <v>0</v>
      </c>
      <c r="BO547" s="27">
        <f t="shared" si="12"/>
        <v>0</v>
      </c>
      <c r="BP547" s="27">
        <f t="shared" si="12"/>
        <v>1</v>
      </c>
      <c r="BQ547" s="27">
        <f t="shared" si="12"/>
        <v>0</v>
      </c>
    </row>
    <row r="548" spans="1:69" ht="33.75" customHeight="1">
      <c r="A548" s="5">
        <v>535</v>
      </c>
      <c r="B548" s="10" t="s">
        <v>1016</v>
      </c>
      <c r="C548" s="18" t="s">
        <v>993</v>
      </c>
      <c r="D548" s="18"/>
      <c r="E548" s="27">
        <f>SUM(E549:E588)</f>
        <v>8</v>
      </c>
      <c r="F548" s="27">
        <f aca="true" t="shared" si="13" ref="F548:BQ548">SUM(F549:F588)</f>
        <v>8</v>
      </c>
      <c r="G548" s="27">
        <f t="shared" si="13"/>
        <v>0</v>
      </c>
      <c r="H548" s="27">
        <f t="shared" si="13"/>
        <v>1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1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3</v>
      </c>
      <c r="S548" s="27">
        <f t="shared" si="13"/>
        <v>5</v>
      </c>
      <c r="T548" s="27">
        <f t="shared" si="13"/>
        <v>0</v>
      </c>
      <c r="U548" s="27">
        <f t="shared" si="13"/>
        <v>0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2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0</v>
      </c>
      <c r="AI548" s="27">
        <f t="shared" si="13"/>
        <v>6</v>
      </c>
      <c r="AJ548" s="27">
        <f t="shared" si="13"/>
        <v>1</v>
      </c>
      <c r="AK548" s="27">
        <f t="shared" si="13"/>
        <v>0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2</v>
      </c>
      <c r="AP548" s="27">
        <f t="shared" si="13"/>
        <v>4</v>
      </c>
      <c r="AQ548" s="27">
        <f t="shared" si="13"/>
        <v>2</v>
      </c>
      <c r="AR548" s="27">
        <f t="shared" si="13"/>
        <v>0</v>
      </c>
      <c r="AS548" s="27">
        <f t="shared" si="13"/>
        <v>0</v>
      </c>
      <c r="AT548" s="27">
        <f t="shared" si="13"/>
        <v>0</v>
      </c>
      <c r="AU548" s="27">
        <f t="shared" si="13"/>
        <v>2</v>
      </c>
      <c r="AV548" s="27">
        <f t="shared" si="13"/>
        <v>1</v>
      </c>
      <c r="AW548" s="27">
        <f t="shared" si="13"/>
        <v>1</v>
      </c>
      <c r="AX548" s="27">
        <f t="shared" si="13"/>
        <v>0</v>
      </c>
      <c r="AY548" s="27">
        <f t="shared" si="13"/>
        <v>1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1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  <c r="BN548" s="27">
        <f t="shared" si="13"/>
        <v>0</v>
      </c>
      <c r="BO548" s="27">
        <f t="shared" si="13"/>
        <v>0</v>
      </c>
      <c r="BP548" s="27">
        <f t="shared" si="13"/>
        <v>1</v>
      </c>
      <c r="BQ548" s="27">
        <f t="shared" si="13"/>
        <v>0</v>
      </c>
    </row>
    <row r="549" spans="1:70" ht="30.75" customHeight="1" hidden="1">
      <c r="A549" s="5">
        <v>536</v>
      </c>
      <c r="B549" s="10" t="s">
        <v>1017</v>
      </c>
      <c r="C549" s="18" t="s">
        <v>715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1018</v>
      </c>
      <c r="C550" s="18" t="s">
        <v>715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1019</v>
      </c>
      <c r="C551" s="18" t="s">
        <v>715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1020</v>
      </c>
      <c r="C552" s="18" t="s">
        <v>994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1021</v>
      </c>
      <c r="C553" s="18" t="s">
        <v>994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1022</v>
      </c>
      <c r="C554" s="18" t="s">
        <v>995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 hidden="1">
      <c r="A555" s="5">
        <v>542</v>
      </c>
      <c r="B555" s="10" t="s">
        <v>1023</v>
      </c>
      <c r="C555" s="18" t="s">
        <v>995</v>
      </c>
      <c r="D555" s="18"/>
      <c r="E555" s="27"/>
      <c r="F555" s="30"/>
      <c r="G555" s="30"/>
      <c r="H555" s="27"/>
      <c r="I555" s="27"/>
      <c r="J555" s="30"/>
      <c r="K555" s="30"/>
      <c r="L555" s="30"/>
      <c r="M555" s="30"/>
      <c r="N555" s="27"/>
      <c r="O555" s="30"/>
      <c r="P555" s="30"/>
      <c r="Q555" s="27"/>
      <c r="R555" s="30"/>
      <c r="S555" s="30"/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27"/>
      <c r="AK555" s="27"/>
      <c r="AL555" s="27"/>
      <c r="AM555" s="30"/>
      <c r="AN555" s="30"/>
      <c r="AO555" s="30"/>
      <c r="AP555" s="30"/>
      <c r="AQ555" s="30"/>
      <c r="AR555" s="27"/>
      <c r="AS555" s="27"/>
      <c r="AT555" s="30"/>
      <c r="AU555" s="27"/>
      <c r="AV555" s="30"/>
      <c r="AW555" s="30"/>
      <c r="AX555" s="30"/>
      <c r="AY555" s="30"/>
      <c r="AZ555" s="30"/>
      <c r="BA555" s="27"/>
      <c r="BB555" s="27"/>
      <c r="BC555" s="27"/>
      <c r="BD555" s="27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 hidden="1">
      <c r="A556" s="5">
        <v>543</v>
      </c>
      <c r="B556" s="10" t="s">
        <v>1024</v>
      </c>
      <c r="C556" s="18" t="s">
        <v>995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1025</v>
      </c>
      <c r="C557" s="18" t="s">
        <v>996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1026</v>
      </c>
      <c r="C558" s="18" t="s">
        <v>996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1027</v>
      </c>
      <c r="C559" s="18" t="s">
        <v>996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1028</v>
      </c>
      <c r="C560" s="18" t="s">
        <v>997</v>
      </c>
      <c r="D560" s="18"/>
      <c r="E560" s="27">
        <v>3</v>
      </c>
      <c r="F560" s="30">
        <v>3</v>
      </c>
      <c r="G560" s="30"/>
      <c r="H560" s="27">
        <v>1</v>
      </c>
      <c r="I560" s="27"/>
      <c r="J560" s="30"/>
      <c r="K560" s="30"/>
      <c r="L560" s="30"/>
      <c r="M560" s="30"/>
      <c r="N560" s="27"/>
      <c r="O560" s="30"/>
      <c r="P560" s="30"/>
      <c r="Q560" s="27"/>
      <c r="R560" s="30"/>
      <c r="S560" s="30">
        <v>3</v>
      </c>
      <c r="T560" s="30"/>
      <c r="U560" s="30"/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>
        <v>3</v>
      </c>
      <c r="AJ560" s="27"/>
      <c r="AK560" s="27"/>
      <c r="AL560" s="27"/>
      <c r="AM560" s="30"/>
      <c r="AN560" s="30"/>
      <c r="AO560" s="30"/>
      <c r="AP560" s="30">
        <v>1</v>
      </c>
      <c r="AQ560" s="30">
        <v>2</v>
      </c>
      <c r="AR560" s="27"/>
      <c r="AS560" s="27"/>
      <c r="AT560" s="30"/>
      <c r="AU560" s="27">
        <v>1</v>
      </c>
      <c r="AV560" s="30">
        <v>1</v>
      </c>
      <c r="AW560" s="30"/>
      <c r="AX560" s="30"/>
      <c r="AY560" s="30"/>
      <c r="AZ560" s="30"/>
      <c r="BA560" s="27"/>
      <c r="BB560" s="27"/>
      <c r="BC560" s="27"/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>
      <c r="A561" s="5">
        <v>548</v>
      </c>
      <c r="B561" s="10" t="s">
        <v>1029</v>
      </c>
      <c r="C561" s="18" t="s">
        <v>997</v>
      </c>
      <c r="D561" s="18"/>
      <c r="E561" s="27">
        <v>2</v>
      </c>
      <c r="F561" s="30">
        <v>2</v>
      </c>
      <c r="G561" s="30"/>
      <c r="H561" s="27"/>
      <c r="I561" s="27"/>
      <c r="J561" s="30"/>
      <c r="K561" s="30"/>
      <c r="L561" s="30"/>
      <c r="M561" s="30"/>
      <c r="N561" s="27"/>
      <c r="O561" s="30"/>
      <c r="P561" s="30"/>
      <c r="Q561" s="27"/>
      <c r="R561" s="30">
        <v>1</v>
      </c>
      <c r="S561" s="30">
        <v>1</v>
      </c>
      <c r="T561" s="30"/>
      <c r="U561" s="30"/>
      <c r="V561" s="27"/>
      <c r="W561" s="30"/>
      <c r="X561" s="30"/>
      <c r="Y561" s="30"/>
      <c r="Z561" s="30"/>
      <c r="AA561" s="30"/>
      <c r="AB561" s="30"/>
      <c r="AC561" s="30">
        <v>1</v>
      </c>
      <c r="AD561" s="30"/>
      <c r="AE561" s="30"/>
      <c r="AF561" s="30"/>
      <c r="AG561" s="30"/>
      <c r="AH561" s="30"/>
      <c r="AI561" s="30">
        <v>1</v>
      </c>
      <c r="AJ561" s="27"/>
      <c r="AK561" s="27"/>
      <c r="AL561" s="27"/>
      <c r="AM561" s="30"/>
      <c r="AN561" s="30"/>
      <c r="AO561" s="30"/>
      <c r="AP561" s="30">
        <v>2</v>
      </c>
      <c r="AQ561" s="30"/>
      <c r="AR561" s="27"/>
      <c r="AS561" s="27"/>
      <c r="AT561" s="30"/>
      <c r="AU561" s="27">
        <v>1</v>
      </c>
      <c r="AV561" s="30"/>
      <c r="AW561" s="30"/>
      <c r="AX561" s="30"/>
      <c r="AY561" s="30"/>
      <c r="AZ561" s="30"/>
      <c r="BA561" s="27"/>
      <c r="BB561" s="27"/>
      <c r="BC561" s="27"/>
      <c r="BD561" s="27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>
      <c r="A562" s="5">
        <v>549</v>
      </c>
      <c r="B562" s="10" t="s">
        <v>1030</v>
      </c>
      <c r="C562" s="18" t="s">
        <v>997</v>
      </c>
      <c r="D562" s="18"/>
      <c r="E562" s="27">
        <v>1</v>
      </c>
      <c r="F562" s="30">
        <v>1</v>
      </c>
      <c r="G562" s="30"/>
      <c r="H562" s="27"/>
      <c r="I562" s="27"/>
      <c r="J562" s="30"/>
      <c r="K562" s="30"/>
      <c r="L562" s="30">
        <v>1</v>
      </c>
      <c r="M562" s="30"/>
      <c r="N562" s="27"/>
      <c r="O562" s="30"/>
      <c r="P562" s="30"/>
      <c r="Q562" s="27"/>
      <c r="R562" s="30">
        <v>1</v>
      </c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>
        <v>1</v>
      </c>
      <c r="AJ562" s="27"/>
      <c r="AK562" s="27"/>
      <c r="AL562" s="27"/>
      <c r="AM562" s="30"/>
      <c r="AN562" s="30"/>
      <c r="AO562" s="30"/>
      <c r="AP562" s="30">
        <v>1</v>
      </c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>
      <c r="A563" s="5">
        <v>550</v>
      </c>
      <c r="B563" s="10" t="s">
        <v>1031</v>
      </c>
      <c r="C563" s="18" t="s">
        <v>998</v>
      </c>
      <c r="D563" s="18"/>
      <c r="E563" s="27">
        <v>1</v>
      </c>
      <c r="F563" s="30">
        <v>1</v>
      </c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>
        <v>1</v>
      </c>
      <c r="T563" s="30"/>
      <c r="U563" s="30"/>
      <c r="V563" s="27"/>
      <c r="W563" s="30"/>
      <c r="X563" s="30"/>
      <c r="Y563" s="30"/>
      <c r="Z563" s="30"/>
      <c r="AA563" s="30"/>
      <c r="AB563" s="30"/>
      <c r="AC563" s="30">
        <v>1</v>
      </c>
      <c r="AD563" s="30"/>
      <c r="AE563" s="30"/>
      <c r="AF563" s="30"/>
      <c r="AG563" s="30"/>
      <c r="AH563" s="30"/>
      <c r="AI563" s="30"/>
      <c r="AJ563" s="27"/>
      <c r="AK563" s="27"/>
      <c r="AL563" s="27"/>
      <c r="AM563" s="30"/>
      <c r="AN563" s="30"/>
      <c r="AO563" s="30">
        <v>1</v>
      </c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 hidden="1">
      <c r="A564" s="5">
        <v>551</v>
      </c>
      <c r="B564" s="10" t="s">
        <v>1032</v>
      </c>
      <c r="C564" s="18" t="s">
        <v>998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1033</v>
      </c>
      <c r="C565" s="18" t="s">
        <v>999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1034</v>
      </c>
      <c r="C566" s="18" t="s">
        <v>999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1035</v>
      </c>
      <c r="C567" s="18" t="s">
        <v>999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1036</v>
      </c>
      <c r="C568" s="18" t="s">
        <v>1000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1037</v>
      </c>
      <c r="C569" s="18" t="s">
        <v>1000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1038</v>
      </c>
      <c r="C570" s="18" t="s">
        <v>1000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1039</v>
      </c>
      <c r="C571" s="18" t="s">
        <v>757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1040</v>
      </c>
      <c r="C572" s="18" t="s">
        <v>757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1041</v>
      </c>
      <c r="C573" s="18" t="s">
        <v>757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1042</v>
      </c>
      <c r="C574" s="18" t="s">
        <v>1001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1043</v>
      </c>
      <c r="C575" s="18" t="s">
        <v>1001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1044</v>
      </c>
      <c r="C576" s="18" t="s">
        <v>1001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1045</v>
      </c>
      <c r="C577" s="18" t="s">
        <v>2328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1046</v>
      </c>
      <c r="C578" s="18" t="s">
        <v>2328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1047</v>
      </c>
      <c r="C579" s="18" t="s">
        <v>2329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1048</v>
      </c>
      <c r="C580" s="18" t="s">
        <v>2329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>
      <c r="A581" s="5">
        <v>568</v>
      </c>
      <c r="B581" s="10" t="s">
        <v>1049</v>
      </c>
      <c r="C581" s="18" t="s">
        <v>2330</v>
      </c>
      <c r="D581" s="18"/>
      <c r="E581" s="27">
        <v>1</v>
      </c>
      <c r="F581" s="30">
        <v>1</v>
      </c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>
        <v>1</v>
      </c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>
        <v>1</v>
      </c>
      <c r="AJ581" s="27">
        <v>1</v>
      </c>
      <c r="AK581" s="27"/>
      <c r="AL581" s="27"/>
      <c r="AM581" s="30"/>
      <c r="AN581" s="30"/>
      <c r="AO581" s="30">
        <v>1</v>
      </c>
      <c r="AP581" s="30"/>
      <c r="AQ581" s="30"/>
      <c r="AR581" s="27"/>
      <c r="AS581" s="27"/>
      <c r="AT581" s="30"/>
      <c r="AU581" s="27"/>
      <c r="AV581" s="30"/>
      <c r="AW581" s="30">
        <v>1</v>
      </c>
      <c r="AX581" s="30"/>
      <c r="AY581" s="30">
        <v>1</v>
      </c>
      <c r="AZ581" s="30"/>
      <c r="BA581" s="27"/>
      <c r="BB581" s="27"/>
      <c r="BC581" s="27">
        <v>1</v>
      </c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>
        <v>1</v>
      </c>
      <c r="BQ581" s="27"/>
      <c r="BR581" s="53"/>
    </row>
    <row r="582" spans="1:70" ht="33.75" customHeight="1" hidden="1">
      <c r="A582" s="5">
        <v>569</v>
      </c>
      <c r="B582" s="10" t="s">
        <v>1050</v>
      </c>
      <c r="C582" s="18" t="s">
        <v>2330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1051</v>
      </c>
      <c r="C583" s="18" t="s">
        <v>2331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1052</v>
      </c>
      <c r="C584" s="18" t="s">
        <v>2331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1053</v>
      </c>
      <c r="C585" s="18" t="s">
        <v>2332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1054</v>
      </c>
      <c r="C586" s="18" t="s">
        <v>2332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1055</v>
      </c>
      <c r="C587" s="18" t="s">
        <v>2333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1056</v>
      </c>
      <c r="C588" s="18" t="s">
        <v>2333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1057</v>
      </c>
      <c r="C589" s="18" t="s">
        <v>1073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1058</v>
      </c>
      <c r="C590" s="18" t="s">
        <v>1073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1059</v>
      </c>
      <c r="C591" s="18" t="s">
        <v>1073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1060</v>
      </c>
      <c r="C592" s="18" t="s">
        <v>1073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711</v>
      </c>
      <c r="C593" s="18" t="s">
        <v>714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712</v>
      </c>
      <c r="C594" s="18" t="s">
        <v>714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713</v>
      </c>
      <c r="C595" s="18" t="s">
        <v>714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2334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1061</v>
      </c>
      <c r="C597" s="18" t="s">
        <v>2335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1062</v>
      </c>
      <c r="C598" s="18" t="s">
        <v>2335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1063</v>
      </c>
      <c r="C599" s="18" t="s">
        <v>2335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0</v>
      </c>
      <c r="C600" s="18" t="s">
        <v>2335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2336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1074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1</v>
      </c>
      <c r="C603" s="18" t="s">
        <v>2337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2</v>
      </c>
      <c r="C604" s="18" t="s">
        <v>2337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3</v>
      </c>
      <c r="C605" s="18" t="s">
        <v>2338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4</v>
      </c>
      <c r="C606" s="18" t="s">
        <v>2338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5</v>
      </c>
      <c r="C607" s="18" t="s">
        <v>2339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6</v>
      </c>
      <c r="C608" s="18" t="s">
        <v>2339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69" ht="33.75" customHeight="1">
      <c r="A609" s="5">
        <v>596</v>
      </c>
      <c r="B609" s="10" t="s">
        <v>7</v>
      </c>
      <c r="C609" s="18" t="s">
        <v>2340</v>
      </c>
      <c r="D609" s="18"/>
      <c r="E609" s="27">
        <f>SUM(E610:E628)</f>
        <v>1</v>
      </c>
      <c r="F609" s="27">
        <f aca="true" t="shared" si="14" ref="F609:BQ609">SUM(F610:F628)</f>
        <v>1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1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1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1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1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 hidden="1">
      <c r="A610" s="5">
        <v>597</v>
      </c>
      <c r="B610" s="10" t="s">
        <v>8</v>
      </c>
      <c r="C610" s="18" t="s">
        <v>2341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9</v>
      </c>
      <c r="C611" s="18" t="s">
        <v>2341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10</v>
      </c>
      <c r="C612" s="18" t="s">
        <v>2342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11</v>
      </c>
      <c r="C613" s="18" t="s">
        <v>2342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12</v>
      </c>
      <c r="C614" s="18" t="s">
        <v>660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13</v>
      </c>
      <c r="C615" s="18" t="s">
        <v>660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14</v>
      </c>
      <c r="C616" s="18" t="s">
        <v>2343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15</v>
      </c>
      <c r="C617" s="18" t="s">
        <v>2343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634</v>
      </c>
      <c r="C618" s="18" t="s">
        <v>2343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1084</v>
      </c>
      <c r="C619" s="18" t="s">
        <v>1083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1085</v>
      </c>
      <c r="C620" s="18" t="s">
        <v>1083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1086</v>
      </c>
      <c r="C621" s="18" t="s">
        <v>1083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16</v>
      </c>
      <c r="C622" s="18" t="s">
        <v>2344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17</v>
      </c>
      <c r="C623" s="18" t="s">
        <v>2344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2345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2346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>
      <c r="A626" s="5">
        <v>613</v>
      </c>
      <c r="B626" s="10">
        <v>336</v>
      </c>
      <c r="C626" s="18" t="s">
        <v>2347</v>
      </c>
      <c r="D626" s="18"/>
      <c r="E626" s="27">
        <v>1</v>
      </c>
      <c r="F626" s="30">
        <v>1</v>
      </c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>
        <v>1</v>
      </c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>
        <v>1</v>
      </c>
      <c r="AJ626" s="27"/>
      <c r="AK626" s="27"/>
      <c r="AL626" s="27"/>
      <c r="AM626" s="30"/>
      <c r="AN626" s="30"/>
      <c r="AO626" s="30">
        <v>1</v>
      </c>
      <c r="AP626" s="30"/>
      <c r="AQ626" s="30"/>
      <c r="AR626" s="27"/>
      <c r="AS626" s="27"/>
      <c r="AT626" s="30"/>
      <c r="AU626" s="27"/>
      <c r="AV626" s="30">
        <v>1</v>
      </c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18</v>
      </c>
      <c r="C627" s="18" t="s">
        <v>2348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19</v>
      </c>
      <c r="C628" s="18" t="s">
        <v>2348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69" ht="33.75" customHeight="1">
      <c r="A629" s="5">
        <v>616</v>
      </c>
      <c r="B629" s="10" t="s">
        <v>20</v>
      </c>
      <c r="C629" s="18" t="s">
        <v>2349</v>
      </c>
      <c r="D629" s="18"/>
      <c r="E629" s="27">
        <f>SUM(E630:E680)</f>
        <v>1</v>
      </c>
      <c r="F629" s="27">
        <f aca="true" t="shared" si="15" ref="F629:BP629">SUM(F630:F680)</f>
        <v>1</v>
      </c>
      <c r="G629" s="27">
        <f t="shared" si="15"/>
        <v>0</v>
      </c>
      <c r="H629" s="27">
        <f t="shared" si="15"/>
        <v>1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1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1</v>
      </c>
      <c r="AH629" s="27">
        <f t="shared" si="15"/>
        <v>0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1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0</v>
      </c>
      <c r="BQ629" s="27">
        <f>SUM(BQ630:BQ680)</f>
        <v>0</v>
      </c>
    </row>
    <row r="630" spans="1:70" ht="12.75" customHeight="1" hidden="1">
      <c r="A630" s="5">
        <v>617</v>
      </c>
      <c r="B630" s="10" t="s">
        <v>21</v>
      </c>
      <c r="C630" s="18" t="s">
        <v>2350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22</v>
      </c>
      <c r="C631" s="18" t="s">
        <v>2350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2351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2352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2353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23</v>
      </c>
      <c r="C635" s="18" t="s">
        <v>1075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24</v>
      </c>
      <c r="C636" s="18" t="s">
        <v>1075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25</v>
      </c>
      <c r="C637" s="18" t="s">
        <v>1075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26</v>
      </c>
      <c r="C638" s="18" t="s">
        <v>2354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27</v>
      </c>
      <c r="C639" s="18" t="s">
        <v>2354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28</v>
      </c>
      <c r="C640" s="18" t="s">
        <v>2355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29</v>
      </c>
      <c r="C641" s="18" t="s">
        <v>2355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30</v>
      </c>
      <c r="C642" s="18" t="s">
        <v>2356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 hidden="1">
      <c r="A643" s="5">
        <v>630</v>
      </c>
      <c r="B643" s="10" t="s">
        <v>31</v>
      </c>
      <c r="C643" s="18" t="s">
        <v>2356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32</v>
      </c>
      <c r="C644" s="18" t="s">
        <v>2356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33</v>
      </c>
      <c r="C645" s="18" t="s">
        <v>2356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34</v>
      </c>
      <c r="C646" s="18" t="s">
        <v>2357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35</v>
      </c>
      <c r="C647" s="18" t="s">
        <v>2357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36</v>
      </c>
      <c r="C648" s="18" t="s">
        <v>2357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37</v>
      </c>
      <c r="C649" s="18" t="s">
        <v>2358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38</v>
      </c>
      <c r="C650" s="18" t="s">
        <v>2358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2359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2360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39</v>
      </c>
      <c r="C653" s="18" t="s">
        <v>2361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40</v>
      </c>
      <c r="C654" s="18" t="s">
        <v>2361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41</v>
      </c>
      <c r="C655" s="18" t="s">
        <v>2361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42</v>
      </c>
      <c r="C656" s="18" t="s">
        <v>2362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43</v>
      </c>
      <c r="C657" s="18" t="s">
        <v>2362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44</v>
      </c>
      <c r="C658" s="18" t="s">
        <v>2363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45</v>
      </c>
      <c r="C659" s="18" t="s">
        <v>2363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46</v>
      </c>
      <c r="C660" s="18" t="s">
        <v>2364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47</v>
      </c>
      <c r="C661" s="18" t="s">
        <v>2364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2365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666</v>
      </c>
      <c r="C663" s="18" t="s">
        <v>670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667</v>
      </c>
      <c r="C664" s="18" t="s">
        <v>670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668</v>
      </c>
      <c r="C665" s="18" t="s">
        <v>670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669</v>
      </c>
      <c r="C666" s="18" t="s">
        <v>670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48</v>
      </c>
      <c r="C667" s="18" t="s">
        <v>2366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49</v>
      </c>
      <c r="C668" s="18" t="s">
        <v>2366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50</v>
      </c>
      <c r="C669" s="18" t="s">
        <v>2366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2367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51</v>
      </c>
      <c r="C671" s="18" t="s">
        <v>2368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52</v>
      </c>
      <c r="C672" s="18" t="s">
        <v>2368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53</v>
      </c>
      <c r="C673" s="18" t="s">
        <v>2368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>
      <c r="A674" s="5">
        <v>661</v>
      </c>
      <c r="B674" s="10" t="s">
        <v>54</v>
      </c>
      <c r="C674" s="18" t="s">
        <v>2369</v>
      </c>
      <c r="D674" s="18"/>
      <c r="E674" s="27">
        <v>1</v>
      </c>
      <c r="F674" s="30">
        <v>1</v>
      </c>
      <c r="G674" s="30"/>
      <c r="H674" s="27">
        <v>1</v>
      </c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>
        <v>1</v>
      </c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>
        <v>1</v>
      </c>
      <c r="AH674" s="30"/>
      <c r="AI674" s="30"/>
      <c r="AJ674" s="27"/>
      <c r="AK674" s="27"/>
      <c r="AL674" s="27"/>
      <c r="AM674" s="30"/>
      <c r="AN674" s="30"/>
      <c r="AO674" s="30"/>
      <c r="AP674" s="30"/>
      <c r="AQ674" s="30">
        <v>1</v>
      </c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55</v>
      </c>
      <c r="C675" s="18" t="s">
        <v>2369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 hidden="1">
      <c r="A676" s="5">
        <v>663</v>
      </c>
      <c r="B676" s="10" t="s">
        <v>56</v>
      </c>
      <c r="C676" s="18" t="s">
        <v>2369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 hidden="1">
      <c r="A677" s="5">
        <v>664</v>
      </c>
      <c r="B677" s="10" t="s">
        <v>692</v>
      </c>
      <c r="C677" s="18" t="s">
        <v>2369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57</v>
      </c>
      <c r="C678" s="18" t="s">
        <v>1076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58</v>
      </c>
      <c r="C679" s="18" t="s">
        <v>1076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2370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69" ht="33.75" customHeight="1">
      <c r="A681" s="5">
        <v>668</v>
      </c>
      <c r="B681" s="10" t="s">
        <v>59</v>
      </c>
      <c r="C681" s="18" t="s">
        <v>2371</v>
      </c>
      <c r="D681" s="18"/>
      <c r="E681" s="27">
        <f>SUM(E682:E693)</f>
        <v>0</v>
      </c>
      <c r="F681" s="27">
        <f aca="true" t="shared" si="16" ref="F681:BQ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 hidden="1">
      <c r="A682" s="5">
        <v>669</v>
      </c>
      <c r="B682" s="10" t="s">
        <v>60</v>
      </c>
      <c r="C682" s="18" t="s">
        <v>2372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61</v>
      </c>
      <c r="C683" s="18" t="s">
        <v>2372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62</v>
      </c>
      <c r="C684" s="18" t="s">
        <v>2373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63</v>
      </c>
      <c r="C685" s="18" t="s">
        <v>2373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64</v>
      </c>
      <c r="C686" s="18" t="s">
        <v>384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65</v>
      </c>
      <c r="C687" s="18" t="s">
        <v>384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66</v>
      </c>
      <c r="C688" s="18" t="s">
        <v>385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67</v>
      </c>
      <c r="C689" s="18" t="s">
        <v>385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68</v>
      </c>
      <c r="C690" s="18" t="s">
        <v>385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386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69</v>
      </c>
      <c r="C692" s="18" t="s">
        <v>387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70</v>
      </c>
      <c r="C693" s="18" t="s">
        <v>387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69" ht="25.5" customHeight="1">
      <c r="A694" s="5">
        <v>681</v>
      </c>
      <c r="B694" s="10" t="s">
        <v>71</v>
      </c>
      <c r="C694" s="18" t="s">
        <v>388</v>
      </c>
      <c r="D694" s="18"/>
      <c r="E694" s="27">
        <f>SUM(E695:E744)</f>
        <v>0</v>
      </c>
      <c r="F694" s="27">
        <f aca="true" t="shared" si="17" ref="F694:BQ694">SUM(F695:F744)</f>
        <v>0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 hidden="1">
      <c r="A695" s="5">
        <v>682</v>
      </c>
      <c r="B695" s="10" t="s">
        <v>72</v>
      </c>
      <c r="C695" s="18" t="s">
        <v>389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73</v>
      </c>
      <c r="C696" s="18" t="s">
        <v>389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74</v>
      </c>
      <c r="C697" s="18" t="s">
        <v>389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739</v>
      </c>
      <c r="C698" s="18" t="s">
        <v>762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740</v>
      </c>
      <c r="C699" s="18" t="s">
        <v>762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75</v>
      </c>
      <c r="C700" s="18" t="s">
        <v>657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76</v>
      </c>
      <c r="C701" s="18" t="s">
        <v>657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77</v>
      </c>
      <c r="C702" s="18" t="s">
        <v>657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718</v>
      </c>
      <c r="C703" s="18" t="s">
        <v>720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719</v>
      </c>
      <c r="C704" s="18" t="s">
        <v>720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721</v>
      </c>
      <c r="C705" s="18" t="s">
        <v>908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722</v>
      </c>
      <c r="C706" s="18" t="s">
        <v>908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723</v>
      </c>
      <c r="C707" s="18" t="s">
        <v>908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 hidden="1">
      <c r="A708" s="5">
        <v>695</v>
      </c>
      <c r="B708" s="10" t="s">
        <v>78</v>
      </c>
      <c r="C708" s="18" t="s">
        <v>390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79</v>
      </c>
      <c r="C709" s="18" t="s">
        <v>390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80</v>
      </c>
      <c r="C710" s="18" t="s">
        <v>391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 hidden="1">
      <c r="A711" s="5">
        <v>698</v>
      </c>
      <c r="B711" s="10" t="s">
        <v>81</v>
      </c>
      <c r="C711" s="18" t="s">
        <v>391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82</v>
      </c>
      <c r="C712" s="18" t="s">
        <v>637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83</v>
      </c>
      <c r="C713" s="18" t="s">
        <v>637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84</v>
      </c>
      <c r="C714" s="18" t="s">
        <v>637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638</v>
      </c>
      <c r="C715" s="18" t="s">
        <v>637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639</v>
      </c>
      <c r="C716" s="18" t="s">
        <v>637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85</v>
      </c>
      <c r="C717" s="18" t="s">
        <v>393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86</v>
      </c>
      <c r="C718" s="18" t="s">
        <v>393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1706</v>
      </c>
      <c r="C719" s="18" t="s">
        <v>393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1707</v>
      </c>
      <c r="C720" s="18" t="s">
        <v>393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725</v>
      </c>
      <c r="C721" s="18" t="s">
        <v>393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726</v>
      </c>
      <c r="C722" s="18" t="s">
        <v>393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727</v>
      </c>
      <c r="C723" s="18" t="s">
        <v>393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728</v>
      </c>
      <c r="C724" s="18" t="s">
        <v>1077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729</v>
      </c>
      <c r="C725" s="18" t="s">
        <v>1077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730</v>
      </c>
      <c r="C726" s="18" t="s">
        <v>1077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731</v>
      </c>
      <c r="C727" s="18" t="s">
        <v>1077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732</v>
      </c>
      <c r="C728" s="18" t="s">
        <v>910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733</v>
      </c>
      <c r="C729" s="18" t="s">
        <v>910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734</v>
      </c>
      <c r="C730" s="18" t="s">
        <v>910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735</v>
      </c>
      <c r="C731" s="18" t="s">
        <v>910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87</v>
      </c>
      <c r="C732" s="18" t="s">
        <v>658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88</v>
      </c>
      <c r="C733" s="18" t="s">
        <v>658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89</v>
      </c>
      <c r="C734" s="18" t="s">
        <v>658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90</v>
      </c>
      <c r="C735" s="18" t="s">
        <v>658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91</v>
      </c>
      <c r="C736" s="18" t="s">
        <v>658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92</v>
      </c>
      <c r="C737" s="18" t="s">
        <v>394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93</v>
      </c>
      <c r="C738" s="18" t="s">
        <v>394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94</v>
      </c>
      <c r="C739" s="18" t="s">
        <v>394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736</v>
      </c>
      <c r="C740" s="18" t="s">
        <v>394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737</v>
      </c>
      <c r="C741" s="18" t="s">
        <v>394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738</v>
      </c>
      <c r="C742" s="18" t="s">
        <v>394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95</v>
      </c>
      <c r="C743" s="18" t="s">
        <v>659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96</v>
      </c>
      <c r="C744" s="18" t="s">
        <v>659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69" ht="21" customHeight="1">
      <c r="A745" s="5">
        <v>732</v>
      </c>
      <c r="B745" s="10" t="s">
        <v>97</v>
      </c>
      <c r="C745" s="18" t="s">
        <v>396</v>
      </c>
      <c r="D745" s="18"/>
      <c r="E745" s="27">
        <f>SUM(E746:E806)</f>
        <v>4</v>
      </c>
      <c r="F745" s="27">
        <f aca="true" t="shared" si="18" ref="F745:BQ745">SUM(F746:F806)</f>
        <v>4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1</v>
      </c>
      <c r="Q745" s="27">
        <f t="shared" si="18"/>
        <v>1</v>
      </c>
      <c r="R745" s="27">
        <f t="shared" si="18"/>
        <v>2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4</v>
      </c>
      <c r="AJ745" s="27">
        <f t="shared" si="18"/>
        <v>4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3</v>
      </c>
      <c r="AQ745" s="27">
        <f t="shared" si="18"/>
        <v>1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4</v>
      </c>
      <c r="AX745" s="27">
        <f t="shared" si="18"/>
        <v>2</v>
      </c>
      <c r="AY745" s="27">
        <f t="shared" si="18"/>
        <v>1</v>
      </c>
      <c r="AZ745" s="27">
        <f t="shared" si="18"/>
        <v>1</v>
      </c>
      <c r="BA745" s="27">
        <f t="shared" si="18"/>
        <v>1</v>
      </c>
      <c r="BB745" s="27">
        <f t="shared" si="18"/>
        <v>0</v>
      </c>
      <c r="BC745" s="27">
        <f t="shared" si="18"/>
        <v>2</v>
      </c>
      <c r="BD745" s="27">
        <f t="shared" si="18"/>
        <v>0</v>
      </c>
      <c r="BE745" s="27">
        <f t="shared" si="18"/>
        <v>0</v>
      </c>
      <c r="BF745" s="27">
        <f t="shared" si="18"/>
        <v>1</v>
      </c>
      <c r="BG745" s="27">
        <f t="shared" si="18"/>
        <v>0</v>
      </c>
      <c r="BH745" s="27">
        <f t="shared" si="18"/>
        <v>2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1</v>
      </c>
      <c r="BN745" s="27">
        <f t="shared" si="18"/>
        <v>0</v>
      </c>
      <c r="BO745" s="27">
        <f t="shared" si="18"/>
        <v>0</v>
      </c>
      <c r="BP745" s="27">
        <f t="shared" si="18"/>
        <v>0</v>
      </c>
      <c r="BQ745" s="27">
        <f t="shared" si="18"/>
        <v>1</v>
      </c>
    </row>
    <row r="746" spans="1:70" ht="24" customHeight="1" hidden="1">
      <c r="A746" s="5">
        <v>733</v>
      </c>
      <c r="B746" s="10" t="s">
        <v>98</v>
      </c>
      <c r="C746" s="18" t="s">
        <v>1078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99</v>
      </c>
      <c r="C747" s="18" t="s">
        <v>1078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100</v>
      </c>
      <c r="C748" s="18" t="s">
        <v>1078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101</v>
      </c>
      <c r="C749" s="18" t="s">
        <v>397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102</v>
      </c>
      <c r="C750" s="18" t="s">
        <v>397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103</v>
      </c>
      <c r="C751" s="18" t="s">
        <v>398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104</v>
      </c>
      <c r="C752" s="18" t="s">
        <v>398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105</v>
      </c>
      <c r="C753" s="18" t="s">
        <v>399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106</v>
      </c>
      <c r="C754" s="18" t="s">
        <v>399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107</v>
      </c>
      <c r="C755" s="18" t="s">
        <v>400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108</v>
      </c>
      <c r="C756" s="18" t="s">
        <v>400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109</v>
      </c>
      <c r="C757" s="18" t="s">
        <v>401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110</v>
      </c>
      <c r="C758" s="18" t="s">
        <v>401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111</v>
      </c>
      <c r="C759" s="18" t="s">
        <v>402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112</v>
      </c>
      <c r="C760" s="18" t="s">
        <v>402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113</v>
      </c>
      <c r="C761" s="18" t="s">
        <v>403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114</v>
      </c>
      <c r="C762" s="18" t="s">
        <v>403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115</v>
      </c>
      <c r="C763" s="18" t="s">
        <v>403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116</v>
      </c>
      <c r="C764" s="18" t="s">
        <v>404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117</v>
      </c>
      <c r="C765" s="18" t="s">
        <v>404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240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241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118</v>
      </c>
      <c r="C768" s="18" t="s">
        <v>242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119</v>
      </c>
      <c r="C769" s="18" t="s">
        <v>242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645</v>
      </c>
      <c r="C770" s="18" t="s">
        <v>644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120</v>
      </c>
      <c r="C771" s="18" t="s">
        <v>243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121</v>
      </c>
      <c r="C772" s="18" t="s">
        <v>243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122</v>
      </c>
      <c r="C773" s="18" t="s">
        <v>243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691</v>
      </c>
      <c r="C774" s="18" t="s">
        <v>243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123</v>
      </c>
      <c r="C775" s="18" t="s">
        <v>244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124</v>
      </c>
      <c r="C776" s="18" t="s">
        <v>244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125</v>
      </c>
      <c r="C777" s="18" t="s">
        <v>245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126</v>
      </c>
      <c r="C778" s="18" t="s">
        <v>245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127</v>
      </c>
      <c r="C779" s="18" t="s">
        <v>246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247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128</v>
      </c>
      <c r="C781" s="18" t="s">
        <v>1079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129</v>
      </c>
      <c r="C782" s="18" t="s">
        <v>1079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130</v>
      </c>
      <c r="C783" s="18" t="s">
        <v>716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131</v>
      </c>
      <c r="C784" s="18" t="s">
        <v>716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132</v>
      </c>
      <c r="C785" s="18" t="s">
        <v>248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>
      <c r="A786" s="5">
        <v>773</v>
      </c>
      <c r="B786" s="10" t="s">
        <v>133</v>
      </c>
      <c r="C786" s="18" t="s">
        <v>248</v>
      </c>
      <c r="D786" s="18"/>
      <c r="E786" s="27">
        <v>2</v>
      </c>
      <c r="F786" s="30">
        <v>2</v>
      </c>
      <c r="G786" s="30"/>
      <c r="H786" s="27"/>
      <c r="I786" s="27"/>
      <c r="J786" s="30"/>
      <c r="K786" s="30"/>
      <c r="L786" s="30"/>
      <c r="M786" s="30"/>
      <c r="N786" s="27"/>
      <c r="O786" s="30"/>
      <c r="P786" s="30"/>
      <c r="Q786" s="27">
        <v>1</v>
      </c>
      <c r="R786" s="30">
        <v>1</v>
      </c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>
        <v>2</v>
      </c>
      <c r="AJ786" s="27">
        <v>2</v>
      </c>
      <c r="AK786" s="27"/>
      <c r="AL786" s="27"/>
      <c r="AM786" s="30"/>
      <c r="AN786" s="30"/>
      <c r="AO786" s="30"/>
      <c r="AP786" s="30">
        <v>2</v>
      </c>
      <c r="AQ786" s="30"/>
      <c r="AR786" s="27"/>
      <c r="AS786" s="27"/>
      <c r="AT786" s="30"/>
      <c r="AU786" s="27"/>
      <c r="AV786" s="30"/>
      <c r="AW786" s="30">
        <v>2</v>
      </c>
      <c r="AX786" s="30">
        <v>2</v>
      </c>
      <c r="AY786" s="30"/>
      <c r="AZ786" s="30"/>
      <c r="BA786" s="27"/>
      <c r="BB786" s="27"/>
      <c r="BC786" s="27">
        <v>2</v>
      </c>
      <c r="BD786" s="27"/>
      <c r="BE786" s="30"/>
      <c r="BF786" s="30"/>
      <c r="BG786" s="30"/>
      <c r="BH786" s="30"/>
      <c r="BI786" s="30"/>
      <c r="BJ786" s="30"/>
      <c r="BK786" s="30"/>
      <c r="BL786" s="30"/>
      <c r="BM786" s="30">
        <v>1</v>
      </c>
      <c r="BN786" s="30"/>
      <c r="BO786" s="30"/>
      <c r="BP786" s="27"/>
      <c r="BQ786" s="27">
        <v>1</v>
      </c>
      <c r="BR786" s="53"/>
    </row>
    <row r="787" spans="1:70" ht="23.25" customHeight="1" hidden="1">
      <c r="A787" s="5">
        <v>774</v>
      </c>
      <c r="B787" s="10" t="s">
        <v>647</v>
      </c>
      <c r="C787" s="18" t="s">
        <v>646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134</v>
      </c>
      <c r="C788" s="18" t="s">
        <v>249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135</v>
      </c>
      <c r="C789" s="18" t="s">
        <v>249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136</v>
      </c>
      <c r="C790" s="18" t="s">
        <v>249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1080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1081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137</v>
      </c>
      <c r="C793" s="18" t="s">
        <v>250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138</v>
      </c>
      <c r="C794" s="18" t="s">
        <v>250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251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>
      <c r="A796" s="5">
        <v>783</v>
      </c>
      <c r="B796" s="10">
        <v>395</v>
      </c>
      <c r="C796" s="18" t="s">
        <v>252</v>
      </c>
      <c r="D796" s="18"/>
      <c r="E796" s="27">
        <v>2</v>
      </c>
      <c r="F796" s="30">
        <v>2</v>
      </c>
      <c r="G796" s="30"/>
      <c r="H796" s="27"/>
      <c r="I796" s="27"/>
      <c r="J796" s="30"/>
      <c r="K796" s="30"/>
      <c r="L796" s="30"/>
      <c r="M796" s="30"/>
      <c r="N796" s="27"/>
      <c r="O796" s="30"/>
      <c r="P796" s="30">
        <v>1</v>
      </c>
      <c r="Q796" s="27"/>
      <c r="R796" s="30">
        <v>1</v>
      </c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>
        <v>2</v>
      </c>
      <c r="AJ796" s="27">
        <v>2</v>
      </c>
      <c r="AK796" s="27"/>
      <c r="AL796" s="27"/>
      <c r="AM796" s="30"/>
      <c r="AN796" s="30"/>
      <c r="AO796" s="30"/>
      <c r="AP796" s="30">
        <v>1</v>
      </c>
      <c r="AQ796" s="30">
        <v>1</v>
      </c>
      <c r="AR796" s="27"/>
      <c r="AS796" s="27"/>
      <c r="AT796" s="30"/>
      <c r="AU796" s="27"/>
      <c r="AV796" s="30"/>
      <c r="AW796" s="30">
        <v>2</v>
      </c>
      <c r="AX796" s="30"/>
      <c r="AY796" s="30">
        <v>1</v>
      </c>
      <c r="AZ796" s="30">
        <v>1</v>
      </c>
      <c r="BA796" s="27">
        <v>1</v>
      </c>
      <c r="BB796" s="27"/>
      <c r="BC796" s="27"/>
      <c r="BD796" s="27"/>
      <c r="BE796" s="30"/>
      <c r="BF796" s="30">
        <v>1</v>
      </c>
      <c r="BG796" s="30"/>
      <c r="BH796" s="30">
        <v>2</v>
      </c>
      <c r="BI796" s="30"/>
      <c r="BJ796" s="30"/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 hidden="1">
      <c r="A797" s="5">
        <v>784</v>
      </c>
      <c r="B797" s="10" t="s">
        <v>139</v>
      </c>
      <c r="C797" s="18" t="s">
        <v>253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140</v>
      </c>
      <c r="C798" s="18" t="s">
        <v>254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141</v>
      </c>
      <c r="C799" s="18" t="s">
        <v>254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142</v>
      </c>
      <c r="C800" s="18" t="s">
        <v>255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143</v>
      </c>
      <c r="C801" s="18" t="s">
        <v>255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144</v>
      </c>
      <c r="C802" s="18" t="s">
        <v>255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145</v>
      </c>
      <c r="C803" s="18" t="s">
        <v>256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146</v>
      </c>
      <c r="C804" s="18" t="s">
        <v>256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147</v>
      </c>
      <c r="C805" s="18" t="s">
        <v>256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257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69" ht="26.25" customHeight="1">
      <c r="A807" s="5">
        <v>794</v>
      </c>
      <c r="B807" s="10" t="s">
        <v>148</v>
      </c>
      <c r="C807" s="18" t="s">
        <v>258</v>
      </c>
      <c r="D807" s="18"/>
      <c r="E807" s="27">
        <f>SUM(E808:E889)</f>
        <v>0</v>
      </c>
      <c r="F807" s="27">
        <f aca="true" t="shared" si="19" ref="F807:BQ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 hidden="1">
      <c r="A808" s="5">
        <v>795</v>
      </c>
      <c r="B808" s="10" t="s">
        <v>149</v>
      </c>
      <c r="C808" s="18" t="s">
        <v>259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150</v>
      </c>
      <c r="C809" s="18" t="s">
        <v>259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151</v>
      </c>
      <c r="C810" s="18" t="s">
        <v>259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152</v>
      </c>
      <c r="C811" s="18" t="s">
        <v>260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153</v>
      </c>
      <c r="C812" s="18" t="s">
        <v>260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154</v>
      </c>
      <c r="C813" s="18" t="s">
        <v>261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155</v>
      </c>
      <c r="C814" s="18" t="s">
        <v>261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156</v>
      </c>
      <c r="C815" s="18" t="s">
        <v>261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157</v>
      </c>
      <c r="C816" s="18" t="s">
        <v>261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158</v>
      </c>
      <c r="C817" s="18" t="s">
        <v>262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159</v>
      </c>
      <c r="C818" s="18" t="s">
        <v>262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160</v>
      </c>
      <c r="C819" s="18" t="s">
        <v>262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161</v>
      </c>
      <c r="C820" s="18" t="s">
        <v>263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162</v>
      </c>
      <c r="C821" s="18" t="s">
        <v>263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163</v>
      </c>
      <c r="C822" s="18" t="s">
        <v>263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164</v>
      </c>
      <c r="C823" s="18" t="s">
        <v>264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165</v>
      </c>
      <c r="C824" s="18" t="s">
        <v>264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166</v>
      </c>
      <c r="C825" s="18" t="s">
        <v>264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167</v>
      </c>
      <c r="C826" s="18" t="s">
        <v>264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168</v>
      </c>
      <c r="C827" s="18" t="s">
        <v>265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169</v>
      </c>
      <c r="C828" s="18" t="s">
        <v>265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170</v>
      </c>
      <c r="C829" s="18" t="s">
        <v>265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171</v>
      </c>
      <c r="C830" s="18" t="s">
        <v>266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172</v>
      </c>
      <c r="C831" s="18" t="s">
        <v>266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173</v>
      </c>
      <c r="C832" s="18" t="s">
        <v>266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174</v>
      </c>
      <c r="C833" s="18" t="s">
        <v>758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175</v>
      </c>
      <c r="C834" s="18" t="s">
        <v>758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176</v>
      </c>
      <c r="C835" s="18" t="s">
        <v>758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177</v>
      </c>
      <c r="C836" s="18" t="s">
        <v>267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178</v>
      </c>
      <c r="C837" s="18" t="s">
        <v>267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179</v>
      </c>
      <c r="C838" s="18" t="s">
        <v>267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180</v>
      </c>
      <c r="C839" s="18" t="s">
        <v>268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181</v>
      </c>
      <c r="C840" s="18" t="s">
        <v>268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182</v>
      </c>
      <c r="C841" s="18" t="s">
        <v>1082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183</v>
      </c>
      <c r="C842" s="18" t="s">
        <v>1082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184</v>
      </c>
      <c r="C843" s="18" t="s">
        <v>1082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185</v>
      </c>
      <c r="C844" s="18" t="s">
        <v>269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186</v>
      </c>
      <c r="C845" s="18" t="s">
        <v>269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187</v>
      </c>
      <c r="C846" s="18" t="s">
        <v>269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188</v>
      </c>
      <c r="C847" s="18" t="s">
        <v>270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189</v>
      </c>
      <c r="C848" s="18" t="s">
        <v>270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271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272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190</v>
      </c>
      <c r="C851" s="18" t="s">
        <v>273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191</v>
      </c>
      <c r="C852" s="18" t="s">
        <v>273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274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192</v>
      </c>
      <c r="C854" s="18" t="s">
        <v>275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193</v>
      </c>
      <c r="C855" s="18" t="s">
        <v>275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194</v>
      </c>
      <c r="C856" s="18" t="s">
        <v>1859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195</v>
      </c>
      <c r="C857" s="18" t="s">
        <v>1859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196</v>
      </c>
      <c r="C858" s="18" t="s">
        <v>1859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197</v>
      </c>
      <c r="C859" s="18" t="s">
        <v>276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198</v>
      </c>
      <c r="C860" s="18" t="s">
        <v>276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199</v>
      </c>
      <c r="C861" s="18" t="s">
        <v>277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200</v>
      </c>
      <c r="C862" s="18" t="s">
        <v>277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201</v>
      </c>
      <c r="C863" s="18" t="s">
        <v>277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202</v>
      </c>
      <c r="C864" s="18" t="s">
        <v>278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203</v>
      </c>
      <c r="C865" s="18" t="s">
        <v>278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204</v>
      </c>
      <c r="C866" s="18" t="s">
        <v>278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205</v>
      </c>
      <c r="C867" s="18" t="s">
        <v>279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206</v>
      </c>
      <c r="C868" s="18" t="s">
        <v>279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207</v>
      </c>
      <c r="C869" s="18" t="s">
        <v>279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208</v>
      </c>
      <c r="C870" s="18" t="s">
        <v>279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209</v>
      </c>
      <c r="C871" s="18" t="s">
        <v>280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210</v>
      </c>
      <c r="C872" s="18" t="s">
        <v>280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211</v>
      </c>
      <c r="C873" s="18" t="s">
        <v>280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212</v>
      </c>
      <c r="C874" s="18" t="s">
        <v>281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213</v>
      </c>
      <c r="C875" s="18" t="s">
        <v>281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214</v>
      </c>
      <c r="C876" s="18" t="s">
        <v>281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282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215</v>
      </c>
      <c r="C878" s="18" t="s">
        <v>283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216</v>
      </c>
      <c r="C879" s="18" t="s">
        <v>283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284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285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217</v>
      </c>
      <c r="C882" s="18" t="s">
        <v>286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218</v>
      </c>
      <c r="C883" s="18" t="s">
        <v>286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219</v>
      </c>
      <c r="C884" s="18" t="s">
        <v>286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287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220</v>
      </c>
      <c r="C886" s="18" t="s">
        <v>288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221</v>
      </c>
      <c r="C887" s="18" t="s">
        <v>288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289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290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69" ht="25.5" customHeight="1">
      <c r="A890" s="5">
        <v>877</v>
      </c>
      <c r="B890" s="10" t="s">
        <v>222</v>
      </c>
      <c r="C890" s="18" t="s">
        <v>291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 hidden="1">
      <c r="A891" s="5">
        <v>878</v>
      </c>
      <c r="B891" s="10">
        <v>436</v>
      </c>
      <c r="C891" s="18" t="s">
        <v>292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223</v>
      </c>
      <c r="C892" s="18" t="s">
        <v>293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224</v>
      </c>
      <c r="C893" s="18" t="s">
        <v>293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225</v>
      </c>
      <c r="C894" s="18" t="s">
        <v>294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226</v>
      </c>
      <c r="C895" s="18" t="s">
        <v>294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227</v>
      </c>
      <c r="C896" s="18" t="s">
        <v>295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228</v>
      </c>
      <c r="C897" s="18" t="s">
        <v>295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296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297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229</v>
      </c>
      <c r="C900" s="18" t="s">
        <v>298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230</v>
      </c>
      <c r="C901" s="18" t="s">
        <v>298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299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231</v>
      </c>
      <c r="C903" s="18" t="s">
        <v>300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232</v>
      </c>
      <c r="C904" s="18" t="s">
        <v>300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301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233</v>
      </c>
      <c r="C906" s="18" t="s">
        <v>302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234</v>
      </c>
      <c r="C907" s="18" t="s">
        <v>302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235</v>
      </c>
      <c r="C908" s="18" t="s">
        <v>303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236</v>
      </c>
      <c r="C909" s="18" t="s">
        <v>303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304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1088</v>
      </c>
      <c r="C911" s="18" t="s">
        <v>770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1089</v>
      </c>
      <c r="C912" s="18" t="s">
        <v>305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1090</v>
      </c>
      <c r="C913" s="18" t="s">
        <v>305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1091</v>
      </c>
      <c r="C914" s="18" t="s">
        <v>305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1092</v>
      </c>
      <c r="C915" s="18" t="s">
        <v>773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1093</v>
      </c>
      <c r="C916" s="18" t="s">
        <v>773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1620</v>
      </c>
      <c r="C917" s="18" t="s">
        <v>306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1621</v>
      </c>
      <c r="C918" s="18" t="s">
        <v>299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1622</v>
      </c>
      <c r="C919" s="18" t="s">
        <v>772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1094</v>
      </c>
      <c r="C920" s="18" t="s">
        <v>307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1095</v>
      </c>
      <c r="C921" s="18" t="s">
        <v>307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1096</v>
      </c>
      <c r="C922" s="18" t="s">
        <v>307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1623</v>
      </c>
      <c r="C923" s="18" t="s">
        <v>292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1097</v>
      </c>
      <c r="C924" s="18" t="s">
        <v>308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1098</v>
      </c>
      <c r="C925" s="18" t="s">
        <v>308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1099</v>
      </c>
      <c r="C926" s="18" t="s">
        <v>309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1100</v>
      </c>
      <c r="C927" s="18" t="s">
        <v>309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1101</v>
      </c>
      <c r="C928" s="18" t="s">
        <v>309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1102</v>
      </c>
      <c r="C929" s="18" t="s">
        <v>2341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1103</v>
      </c>
      <c r="C930" s="18" t="s">
        <v>2341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1104</v>
      </c>
      <c r="C931" s="18" t="s">
        <v>2342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1105</v>
      </c>
      <c r="C932" s="18" t="s">
        <v>2342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1106</v>
      </c>
      <c r="C933" s="18" t="s">
        <v>310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1107</v>
      </c>
      <c r="C934" s="18" t="s">
        <v>310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1624</v>
      </c>
      <c r="C935" s="18" t="s">
        <v>936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1108</v>
      </c>
      <c r="C936" s="18" t="s">
        <v>311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1109</v>
      </c>
      <c r="C937" s="18" t="s">
        <v>311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1110</v>
      </c>
      <c r="C938" s="18" t="s">
        <v>865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1111</v>
      </c>
      <c r="C939" s="18" t="s">
        <v>865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1112</v>
      </c>
      <c r="C940" s="18" t="s">
        <v>312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1113</v>
      </c>
      <c r="C941" s="18" t="s">
        <v>312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1114</v>
      </c>
      <c r="C942" s="18" t="s">
        <v>312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1115</v>
      </c>
      <c r="C943" s="18" t="s">
        <v>313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1116</v>
      </c>
      <c r="C944" s="18" t="s">
        <v>313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1625</v>
      </c>
      <c r="C945" s="18" t="s">
        <v>2346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1626</v>
      </c>
      <c r="C946" s="18" t="s">
        <v>2347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1117</v>
      </c>
      <c r="C947" s="18" t="s">
        <v>314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1118</v>
      </c>
      <c r="C948" s="18" t="s">
        <v>314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1119</v>
      </c>
      <c r="C949" s="18" t="s">
        <v>2343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1120</v>
      </c>
      <c r="C950" s="18" t="s">
        <v>2343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1121</v>
      </c>
      <c r="C951" s="18" t="s">
        <v>2343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1627</v>
      </c>
      <c r="C952" s="18" t="s">
        <v>2345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1122</v>
      </c>
      <c r="C953" s="18" t="s">
        <v>315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1123</v>
      </c>
      <c r="C954" s="18" t="s">
        <v>315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1124</v>
      </c>
      <c r="C955" s="18" t="s">
        <v>316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1125</v>
      </c>
      <c r="C956" s="18" t="s">
        <v>316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1628</v>
      </c>
      <c r="C957" s="18" t="s">
        <v>962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1126</v>
      </c>
      <c r="C958" s="18" t="s">
        <v>317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1127</v>
      </c>
      <c r="C959" s="18" t="s">
        <v>317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1128</v>
      </c>
      <c r="C960" s="18" t="s">
        <v>317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1129</v>
      </c>
      <c r="C961" s="18" t="s">
        <v>318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1130</v>
      </c>
      <c r="C962" s="18" t="s">
        <v>318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1131</v>
      </c>
      <c r="C963" s="18" t="s">
        <v>319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1132</v>
      </c>
      <c r="C964" s="18" t="s">
        <v>320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1133</v>
      </c>
      <c r="C965" s="18" t="s">
        <v>320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1134</v>
      </c>
      <c r="C966" s="18" t="s">
        <v>741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1135</v>
      </c>
      <c r="C967" s="18" t="s">
        <v>741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1136</v>
      </c>
      <c r="C968" s="18" t="s">
        <v>742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1137</v>
      </c>
      <c r="C969" s="18" t="s">
        <v>742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1138</v>
      </c>
      <c r="C970" s="18" t="s">
        <v>742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1139</v>
      </c>
      <c r="C971" s="18" t="s">
        <v>742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1140</v>
      </c>
      <c r="C972" s="18" t="s">
        <v>743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1141</v>
      </c>
      <c r="C973" s="18" t="s">
        <v>743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1142</v>
      </c>
      <c r="C974" s="18" t="s">
        <v>743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1143</v>
      </c>
      <c r="C975" s="18" t="s">
        <v>743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1144</v>
      </c>
      <c r="C976" s="18" t="s">
        <v>744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1145</v>
      </c>
      <c r="C977" s="18" t="s">
        <v>744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1146</v>
      </c>
      <c r="C978" s="18" t="s">
        <v>744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1147</v>
      </c>
      <c r="C979" s="18" t="s">
        <v>745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1148</v>
      </c>
      <c r="C980" s="18" t="s">
        <v>745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1149</v>
      </c>
      <c r="C981" s="18" t="s">
        <v>745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1150</v>
      </c>
      <c r="C982" s="18" t="s">
        <v>745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1151</v>
      </c>
      <c r="C983" s="18" t="s">
        <v>746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1152</v>
      </c>
      <c r="C984" s="18" t="s">
        <v>746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1153</v>
      </c>
      <c r="C985" s="18" t="s">
        <v>747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1154</v>
      </c>
      <c r="C986" s="18" t="s">
        <v>748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1155</v>
      </c>
      <c r="C987" s="18" t="s">
        <v>748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1156</v>
      </c>
      <c r="C988" s="18" t="s">
        <v>748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1629</v>
      </c>
      <c r="C989" s="18" t="s">
        <v>749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1630</v>
      </c>
      <c r="C990" s="18" t="s">
        <v>750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1157</v>
      </c>
      <c r="C991" s="18" t="s">
        <v>751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1158</v>
      </c>
      <c r="C992" s="18" t="s">
        <v>751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1159</v>
      </c>
      <c r="C993" s="18" t="s">
        <v>751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1631</v>
      </c>
      <c r="C994" s="18" t="s">
        <v>752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1632</v>
      </c>
      <c r="C995" s="18" t="s">
        <v>753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1633</v>
      </c>
      <c r="C996" s="18" t="s">
        <v>754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1634</v>
      </c>
      <c r="C997" s="18" t="s">
        <v>775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1635</v>
      </c>
      <c r="C998" s="18" t="s">
        <v>776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1636</v>
      </c>
      <c r="C999" s="18" t="s">
        <v>755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1637</v>
      </c>
      <c r="C1000" s="18" t="s">
        <v>756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1638</v>
      </c>
      <c r="C1001" s="18" t="s">
        <v>321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1160</v>
      </c>
      <c r="C1002" s="18" t="s">
        <v>780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1161</v>
      </c>
      <c r="C1003" s="18" t="s">
        <v>780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1639</v>
      </c>
      <c r="C1004" s="18" t="s">
        <v>322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1162</v>
      </c>
      <c r="C1005" s="18" t="s">
        <v>781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1163</v>
      </c>
      <c r="C1006" s="18" t="s">
        <v>781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1164</v>
      </c>
      <c r="C1007" s="18" t="s">
        <v>781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1640</v>
      </c>
      <c r="C1008" s="18" t="s">
        <v>782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1641</v>
      </c>
      <c r="C1009" s="18" t="s">
        <v>323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1642</v>
      </c>
      <c r="C1010" s="18" t="s">
        <v>324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1643</v>
      </c>
      <c r="C1011" s="18" t="s">
        <v>788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1165</v>
      </c>
      <c r="C1012" s="18" t="s">
        <v>325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1166</v>
      </c>
      <c r="C1013" s="18" t="s">
        <v>325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1167</v>
      </c>
      <c r="C1014" s="18" t="s">
        <v>326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1168</v>
      </c>
      <c r="C1015" s="18" t="s">
        <v>326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1169</v>
      </c>
      <c r="C1016" s="18" t="s">
        <v>793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1170</v>
      </c>
      <c r="C1017" s="18" t="s">
        <v>793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1171</v>
      </c>
      <c r="C1018" s="18" t="s">
        <v>793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1618</v>
      </c>
      <c r="C1019" s="18" t="s">
        <v>327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1172</v>
      </c>
      <c r="C1020" s="18" t="s">
        <v>328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1173</v>
      </c>
      <c r="C1021" s="18" t="s">
        <v>328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1174</v>
      </c>
      <c r="C1022" s="18" t="s">
        <v>329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1175</v>
      </c>
      <c r="C1023" s="18" t="s">
        <v>329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1176</v>
      </c>
      <c r="C1024" s="18" t="s">
        <v>330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1087</v>
      </c>
      <c r="C1025" s="18" t="s">
        <v>794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1177</v>
      </c>
      <c r="C1026" s="18" t="s">
        <v>794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1178</v>
      </c>
      <c r="C1027" s="18" t="s">
        <v>794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1644</v>
      </c>
      <c r="C1028" s="18" t="s">
        <v>331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1179</v>
      </c>
      <c r="C1029" s="18" t="s">
        <v>795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1180</v>
      </c>
      <c r="C1030" s="18" t="s">
        <v>795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1645</v>
      </c>
      <c r="C1031" s="18" t="s">
        <v>332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1181</v>
      </c>
      <c r="C1032" s="18" t="s">
        <v>333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1182</v>
      </c>
      <c r="C1033" s="18" t="s">
        <v>333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1646</v>
      </c>
      <c r="C1034" s="18" t="s">
        <v>334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1647</v>
      </c>
      <c r="C1035" s="18" t="s">
        <v>335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1183</v>
      </c>
      <c r="C1036" s="18" t="s">
        <v>336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1184</v>
      </c>
      <c r="C1037" s="18" t="s">
        <v>833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1185</v>
      </c>
      <c r="C1038" s="18" t="s">
        <v>833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1648</v>
      </c>
      <c r="C1039" s="18" t="s">
        <v>337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1186</v>
      </c>
      <c r="C1040" s="18" t="s">
        <v>815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1187</v>
      </c>
      <c r="C1041" s="18" t="s">
        <v>815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1188</v>
      </c>
      <c r="C1042" s="18" t="s">
        <v>815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1189</v>
      </c>
      <c r="C1043" s="18" t="s">
        <v>815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1190</v>
      </c>
      <c r="C1044" s="18" t="s">
        <v>338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1191</v>
      </c>
      <c r="C1045" s="18" t="s">
        <v>338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1649</v>
      </c>
      <c r="C1046" s="18" t="s">
        <v>339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1650</v>
      </c>
      <c r="C1047" s="18" t="s">
        <v>818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1651</v>
      </c>
      <c r="C1048" s="18" t="s">
        <v>819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1192</v>
      </c>
      <c r="C1049" s="18" t="s">
        <v>340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1193</v>
      </c>
      <c r="C1050" s="18" t="s">
        <v>340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1194</v>
      </c>
      <c r="C1051" s="18" t="s">
        <v>341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1195</v>
      </c>
      <c r="C1052" s="18" t="s">
        <v>341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1196</v>
      </c>
      <c r="C1053" s="18" t="s">
        <v>342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1197</v>
      </c>
      <c r="C1054" s="18" t="s">
        <v>342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1198</v>
      </c>
      <c r="C1055" s="18" t="s">
        <v>342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1199</v>
      </c>
      <c r="C1056" s="18" t="s">
        <v>342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1200</v>
      </c>
      <c r="C1057" s="18" t="s">
        <v>343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1652</v>
      </c>
      <c r="C1058" s="18" t="s">
        <v>344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1201</v>
      </c>
      <c r="C1059" s="18" t="s">
        <v>345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1202</v>
      </c>
      <c r="C1060" s="18" t="s">
        <v>345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1203</v>
      </c>
      <c r="C1061" s="18" t="s">
        <v>345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1204</v>
      </c>
      <c r="C1062" s="18" t="s">
        <v>346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1205</v>
      </c>
      <c r="C1063" s="18" t="s">
        <v>346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1206</v>
      </c>
      <c r="C1064" s="18" t="s">
        <v>346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1653</v>
      </c>
      <c r="C1065" s="18" t="s">
        <v>347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1207</v>
      </c>
      <c r="C1066" s="18" t="s">
        <v>348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1208</v>
      </c>
      <c r="C1067" s="18" t="s">
        <v>348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1209</v>
      </c>
      <c r="C1068" s="18" t="s">
        <v>349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1210</v>
      </c>
      <c r="C1069" s="18" t="s">
        <v>349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1211</v>
      </c>
      <c r="C1070" s="18" t="s">
        <v>349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1212</v>
      </c>
      <c r="C1071" s="18" t="s">
        <v>823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1213</v>
      </c>
      <c r="C1072" s="18" t="s">
        <v>823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1214</v>
      </c>
      <c r="C1073" s="18" t="s">
        <v>825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1215</v>
      </c>
      <c r="C1074" s="18" t="s">
        <v>825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1216</v>
      </c>
      <c r="C1075" s="18" t="s">
        <v>825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1654</v>
      </c>
      <c r="C1076" s="18" t="s">
        <v>350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1655</v>
      </c>
      <c r="C1077" s="18" t="s">
        <v>351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1656</v>
      </c>
      <c r="C1078" s="18" t="s">
        <v>352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1217</v>
      </c>
      <c r="C1079" s="18" t="s">
        <v>353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1218</v>
      </c>
      <c r="C1080" s="18" t="s">
        <v>353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1657</v>
      </c>
      <c r="C1081" s="18" t="s">
        <v>354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1219</v>
      </c>
      <c r="C1082" s="18" t="s">
        <v>355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1220</v>
      </c>
      <c r="C1083" s="18" t="s">
        <v>355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1221</v>
      </c>
      <c r="C1084" s="18" t="s">
        <v>356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1222</v>
      </c>
      <c r="C1085" s="18" t="s">
        <v>356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1223</v>
      </c>
      <c r="C1086" s="18" t="s">
        <v>357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1224</v>
      </c>
      <c r="C1087" s="18" t="s">
        <v>357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1658</v>
      </c>
      <c r="C1088" s="18" t="s">
        <v>358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1225</v>
      </c>
      <c r="C1089" s="18" t="s">
        <v>850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1226</v>
      </c>
      <c r="C1090" s="18" t="s">
        <v>850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1227</v>
      </c>
      <c r="C1091" s="18" t="s">
        <v>850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1228</v>
      </c>
      <c r="C1092" s="18" t="s">
        <v>850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1229</v>
      </c>
      <c r="C1093" s="18" t="s">
        <v>851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1230</v>
      </c>
      <c r="C1094" s="18" t="s">
        <v>851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1231</v>
      </c>
      <c r="C1095" s="18" t="s">
        <v>851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1232</v>
      </c>
      <c r="C1096" s="18" t="s">
        <v>851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1233</v>
      </c>
      <c r="C1097" s="18" t="s">
        <v>359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1234</v>
      </c>
      <c r="C1098" s="18" t="s">
        <v>359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1235</v>
      </c>
      <c r="C1099" s="18" t="s">
        <v>359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1236</v>
      </c>
      <c r="C1100" s="18" t="s">
        <v>854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1237</v>
      </c>
      <c r="C1101" s="18" t="s">
        <v>854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1238</v>
      </c>
      <c r="C1102" s="18" t="s">
        <v>854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1239</v>
      </c>
      <c r="C1103" s="18" t="s">
        <v>360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1240</v>
      </c>
      <c r="C1104" s="18" t="s">
        <v>360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1241</v>
      </c>
      <c r="C1105" s="18" t="s">
        <v>360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1242</v>
      </c>
      <c r="C1106" s="18" t="s">
        <v>361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1243</v>
      </c>
      <c r="C1107" s="18" t="s">
        <v>361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1244</v>
      </c>
      <c r="C1108" s="18" t="s">
        <v>895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1245</v>
      </c>
      <c r="C1109" s="18" t="s">
        <v>895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1246</v>
      </c>
      <c r="C1110" s="18" t="s">
        <v>362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1247</v>
      </c>
      <c r="C1111" s="18" t="s">
        <v>362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1248</v>
      </c>
      <c r="C1112" s="18" t="s">
        <v>363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1249</v>
      </c>
      <c r="C1113" s="18" t="s">
        <v>363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1250</v>
      </c>
      <c r="C1114" s="18" t="s">
        <v>364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1251</v>
      </c>
      <c r="C1115" s="18" t="s">
        <v>364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1252</v>
      </c>
      <c r="C1116" s="18" t="s">
        <v>365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1253</v>
      </c>
      <c r="C1117" s="18" t="s">
        <v>365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1254</v>
      </c>
      <c r="C1118" s="18" t="s">
        <v>365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1255</v>
      </c>
      <c r="C1119" s="18" t="s">
        <v>366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1256</v>
      </c>
      <c r="C1120" s="18" t="s">
        <v>871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1257</v>
      </c>
      <c r="C1121" s="18" t="s">
        <v>871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1258</v>
      </c>
      <c r="C1122" s="18" t="s">
        <v>887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1259</v>
      </c>
      <c r="C1123" s="18" t="s">
        <v>887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1260</v>
      </c>
      <c r="C1124" s="18" t="s">
        <v>367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1261</v>
      </c>
      <c r="C1125" s="18" t="s">
        <v>368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1262</v>
      </c>
      <c r="C1126" s="18" t="s">
        <v>889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1263</v>
      </c>
      <c r="C1127" s="18" t="s">
        <v>889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1264</v>
      </c>
      <c r="C1128" s="18" t="s">
        <v>889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1265</v>
      </c>
      <c r="C1129" s="18" t="s">
        <v>889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1659</v>
      </c>
      <c r="C1130" s="18" t="s">
        <v>369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1660</v>
      </c>
      <c r="C1131" s="18" t="s">
        <v>370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1266</v>
      </c>
      <c r="C1132" s="18" t="s">
        <v>371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1267</v>
      </c>
      <c r="C1133" s="18" t="s">
        <v>371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1268</v>
      </c>
      <c r="C1134" s="18" t="s">
        <v>372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1269</v>
      </c>
      <c r="C1135" s="18" t="s">
        <v>372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1270</v>
      </c>
      <c r="C1136" s="18" t="s">
        <v>373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1271</v>
      </c>
      <c r="C1137" s="18" t="s">
        <v>373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1272</v>
      </c>
      <c r="C1138" s="18" t="s">
        <v>374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1273</v>
      </c>
      <c r="C1139" s="18" t="s">
        <v>374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1274</v>
      </c>
      <c r="C1140" s="18" t="s">
        <v>374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1275</v>
      </c>
      <c r="C1141" s="18" t="s">
        <v>375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1276</v>
      </c>
      <c r="C1142" s="18" t="s">
        <v>375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1277</v>
      </c>
      <c r="C1143" s="18" t="s">
        <v>376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1278</v>
      </c>
      <c r="C1144" s="18" t="s">
        <v>376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1279</v>
      </c>
      <c r="C1145" s="18" t="s">
        <v>377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1280</v>
      </c>
      <c r="C1146" s="18" t="s">
        <v>377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1281</v>
      </c>
      <c r="C1147" s="18" t="s">
        <v>378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1282</v>
      </c>
      <c r="C1148" s="18" t="s">
        <v>378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1283</v>
      </c>
      <c r="C1149" s="18" t="s">
        <v>378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1284</v>
      </c>
      <c r="C1150" s="18" t="s">
        <v>379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1285</v>
      </c>
      <c r="C1151" s="18" t="s">
        <v>379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1286</v>
      </c>
      <c r="C1152" s="18" t="s">
        <v>1723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1287</v>
      </c>
      <c r="C1153" s="18" t="s">
        <v>1723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1288</v>
      </c>
      <c r="C1154" s="18" t="s">
        <v>1723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1289</v>
      </c>
      <c r="C1155" s="18" t="s">
        <v>1724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1290</v>
      </c>
      <c r="C1156" s="18" t="s">
        <v>1724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1291</v>
      </c>
      <c r="C1157" s="18" t="s">
        <v>1724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1292</v>
      </c>
      <c r="C1158" s="18" t="s">
        <v>1725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1293</v>
      </c>
      <c r="C1159" s="18" t="s">
        <v>1725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1294</v>
      </c>
      <c r="C1160" s="18" t="s">
        <v>1725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1295</v>
      </c>
      <c r="C1161" s="18" t="s">
        <v>1726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1296</v>
      </c>
      <c r="C1162" s="18" t="s">
        <v>1726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1297</v>
      </c>
      <c r="C1163" s="18" t="s">
        <v>1727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1298</v>
      </c>
      <c r="C1164" s="18" t="s">
        <v>883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1299</v>
      </c>
      <c r="C1165" s="18" t="s">
        <v>883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1300</v>
      </c>
      <c r="C1166" s="18" t="s">
        <v>884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1301</v>
      </c>
      <c r="C1167" s="18" t="s">
        <v>884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1661</v>
      </c>
      <c r="C1168" s="18" t="s">
        <v>929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1662</v>
      </c>
      <c r="C1169" s="18" t="s">
        <v>1728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1663</v>
      </c>
      <c r="C1170" s="18" t="s">
        <v>1729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1302</v>
      </c>
      <c r="C1171" s="18" t="s">
        <v>823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1303</v>
      </c>
      <c r="C1172" s="18" t="s">
        <v>924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1304</v>
      </c>
      <c r="C1173" s="18" t="s">
        <v>924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1305</v>
      </c>
      <c r="C1174" s="18" t="s">
        <v>926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1306</v>
      </c>
      <c r="C1175" s="18" t="s">
        <v>926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1307</v>
      </c>
      <c r="C1176" s="18" t="s">
        <v>1730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1308</v>
      </c>
      <c r="C1177" s="18" t="s">
        <v>1730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1309</v>
      </c>
      <c r="C1178" s="18" t="s">
        <v>1731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1310</v>
      </c>
      <c r="C1179" s="18" t="s">
        <v>1731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1664</v>
      </c>
      <c r="C1180" s="18" t="s">
        <v>1732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1311</v>
      </c>
      <c r="C1181" s="18" t="s">
        <v>922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1312</v>
      </c>
      <c r="C1182" s="18" t="s">
        <v>922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1313</v>
      </c>
      <c r="C1183" s="18" t="s">
        <v>1733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1314</v>
      </c>
      <c r="C1184" s="18" t="s">
        <v>1733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1315</v>
      </c>
      <c r="C1185" s="18" t="s">
        <v>1734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1316</v>
      </c>
      <c r="C1186" s="18" t="s">
        <v>1734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1317</v>
      </c>
      <c r="C1187" s="18" t="s">
        <v>1734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1318</v>
      </c>
      <c r="C1188" s="18" t="s">
        <v>1735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1319</v>
      </c>
      <c r="C1189" s="18" t="s">
        <v>1735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1320</v>
      </c>
      <c r="C1190" s="18" t="s">
        <v>392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1321</v>
      </c>
      <c r="C1191" s="18" t="s">
        <v>392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1322</v>
      </c>
      <c r="C1192" s="18" t="s">
        <v>392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1323</v>
      </c>
      <c r="C1193" s="18" t="s">
        <v>1736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1324</v>
      </c>
      <c r="C1194" s="18" t="s">
        <v>1736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1325</v>
      </c>
      <c r="C1195" s="18" t="s">
        <v>1737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1326</v>
      </c>
      <c r="C1196" s="18" t="s">
        <v>1737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1665</v>
      </c>
      <c r="C1197" s="18" t="s">
        <v>395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1327</v>
      </c>
      <c r="C1198" s="18" t="s">
        <v>1738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1328</v>
      </c>
      <c r="C1199" s="18" t="s">
        <v>1738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1329</v>
      </c>
      <c r="C1200" s="18" t="s">
        <v>1739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1330</v>
      </c>
      <c r="C1201" s="18" t="s">
        <v>1739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1331</v>
      </c>
      <c r="C1202" s="18" t="s">
        <v>397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1332</v>
      </c>
      <c r="C1203" s="18" t="s">
        <v>397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1333</v>
      </c>
      <c r="C1204" s="18" t="s">
        <v>1740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1334</v>
      </c>
      <c r="C1205" s="18" t="s">
        <v>1740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1335</v>
      </c>
      <c r="C1206" s="18" t="s">
        <v>1741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1336</v>
      </c>
      <c r="C1207" s="18" t="s">
        <v>1741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1337</v>
      </c>
      <c r="C1208" s="18" t="s">
        <v>1742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1338</v>
      </c>
      <c r="C1209" s="18" t="s">
        <v>1742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1339</v>
      </c>
      <c r="C1210" s="18" t="s">
        <v>1743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1340</v>
      </c>
      <c r="C1211" s="18" t="s">
        <v>1744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1341</v>
      </c>
      <c r="C1212" s="18" t="s">
        <v>243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1342</v>
      </c>
      <c r="C1213" s="18" t="s">
        <v>1745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1343</v>
      </c>
      <c r="C1214" s="18" t="s">
        <v>1745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1344</v>
      </c>
      <c r="C1215" s="18" t="s">
        <v>245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1345</v>
      </c>
      <c r="C1216" s="18" t="s">
        <v>245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1666</v>
      </c>
      <c r="C1217" s="18" t="s">
        <v>1746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1667</v>
      </c>
      <c r="C1218" s="18" t="s">
        <v>1747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1668</v>
      </c>
      <c r="C1219" s="18" t="s">
        <v>1748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1346</v>
      </c>
      <c r="C1220" s="18" t="s">
        <v>241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1347</v>
      </c>
      <c r="C1221" s="18" t="s">
        <v>1749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1348</v>
      </c>
      <c r="C1222" s="18" t="s">
        <v>1750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1349</v>
      </c>
      <c r="C1223" s="18" t="s">
        <v>1750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1350</v>
      </c>
      <c r="C1224" s="18" t="s">
        <v>250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1351</v>
      </c>
      <c r="C1225" s="18" t="s">
        <v>250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1352</v>
      </c>
      <c r="C1226" s="18" t="s">
        <v>1751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1353</v>
      </c>
      <c r="C1227" s="18" t="s">
        <v>1752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1354</v>
      </c>
      <c r="C1228" s="18" t="s">
        <v>1753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1355</v>
      </c>
      <c r="C1229" s="18" t="s">
        <v>1753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1356</v>
      </c>
      <c r="C1230" s="18" t="s">
        <v>1754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1669</v>
      </c>
      <c r="C1231" s="18" t="s">
        <v>251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1357</v>
      </c>
      <c r="C1232" s="18" t="s">
        <v>1755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1358</v>
      </c>
      <c r="C1233" s="18" t="s">
        <v>1755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1359</v>
      </c>
      <c r="C1234" s="18" t="s">
        <v>1755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1360</v>
      </c>
      <c r="C1235" s="18" t="s">
        <v>1756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1361</v>
      </c>
      <c r="C1236" s="18" t="s">
        <v>1756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1362</v>
      </c>
      <c r="C1237" s="18" t="s">
        <v>1757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1363</v>
      </c>
      <c r="C1238" s="18" t="s">
        <v>1757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1364</v>
      </c>
      <c r="C1239" s="18" t="s">
        <v>1758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1365</v>
      </c>
      <c r="C1240" s="18" t="s">
        <v>1759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1366</v>
      </c>
      <c r="C1241" s="18" t="s">
        <v>1760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1367</v>
      </c>
      <c r="C1242" s="18" t="s">
        <v>1761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1368</v>
      </c>
      <c r="C1243" s="18" t="s">
        <v>1761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1369</v>
      </c>
      <c r="C1244" s="18" t="s">
        <v>1761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1370</v>
      </c>
      <c r="C1245" s="18" t="s">
        <v>1761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1371</v>
      </c>
      <c r="C1246" s="18" t="s">
        <v>1762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1372</v>
      </c>
      <c r="C1247" s="18" t="s">
        <v>1763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1373</v>
      </c>
      <c r="C1248" s="18" t="s">
        <v>1764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1374</v>
      </c>
      <c r="C1249" s="18" t="s">
        <v>1764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1375</v>
      </c>
      <c r="C1250" s="18" t="s">
        <v>1765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1376</v>
      </c>
      <c r="C1251" s="18" t="s">
        <v>1765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1670</v>
      </c>
      <c r="C1252" s="18" t="s">
        <v>1766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1377</v>
      </c>
      <c r="C1253" s="18" t="s">
        <v>1767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1378</v>
      </c>
      <c r="C1254" s="18" t="s">
        <v>1768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1379</v>
      </c>
      <c r="C1255" s="18" t="s">
        <v>1769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1380</v>
      </c>
      <c r="C1256" s="18" t="s">
        <v>1769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1381</v>
      </c>
      <c r="C1257" s="18" t="s">
        <v>1770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1382</v>
      </c>
      <c r="C1258" s="18" t="s">
        <v>1770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1383</v>
      </c>
      <c r="C1259" s="18" t="s">
        <v>1771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1384</v>
      </c>
      <c r="C1260" s="18" t="s">
        <v>1771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1385</v>
      </c>
      <c r="C1261" s="18" t="s">
        <v>1772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1386</v>
      </c>
      <c r="C1262" s="18" t="s">
        <v>1772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1387</v>
      </c>
      <c r="C1263" s="18" t="s">
        <v>759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1671</v>
      </c>
      <c r="C1264" s="18" t="s">
        <v>1773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1388</v>
      </c>
      <c r="C1265" s="18" t="s">
        <v>1774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1389</v>
      </c>
      <c r="C1266" s="18" t="s">
        <v>1775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1390</v>
      </c>
      <c r="C1267" s="18" t="s">
        <v>1775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1391</v>
      </c>
      <c r="C1268" s="18" t="s">
        <v>1775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1392</v>
      </c>
      <c r="C1269" s="18" t="s">
        <v>1776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1393</v>
      </c>
      <c r="C1270" s="18" t="s">
        <v>1776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1394</v>
      </c>
      <c r="C1271" s="18" t="s">
        <v>1776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1395</v>
      </c>
      <c r="C1272" s="18" t="s">
        <v>1777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1396</v>
      </c>
      <c r="C1273" s="18" t="s">
        <v>1777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1397</v>
      </c>
      <c r="C1274" s="18" t="s">
        <v>1778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1398</v>
      </c>
      <c r="C1275" s="18" t="s">
        <v>1778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1399</v>
      </c>
      <c r="C1276" s="18" t="s">
        <v>1778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1400</v>
      </c>
      <c r="C1277" s="18" t="s">
        <v>1779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1401</v>
      </c>
      <c r="C1278" s="18" t="s">
        <v>1779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1402</v>
      </c>
      <c r="C1279" s="18" t="s">
        <v>252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1403</v>
      </c>
      <c r="C1280" s="18" t="s">
        <v>252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1672</v>
      </c>
      <c r="C1281" s="18" t="s">
        <v>1780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1404</v>
      </c>
      <c r="C1282" s="18" t="s">
        <v>1781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1405</v>
      </c>
      <c r="C1283" s="18" t="s">
        <v>1781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1406</v>
      </c>
      <c r="C1284" s="18" t="s">
        <v>1782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1407</v>
      </c>
      <c r="C1285" s="18" t="s">
        <v>1782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1408</v>
      </c>
      <c r="C1286" s="18" t="s">
        <v>1782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1409</v>
      </c>
      <c r="C1287" s="18" t="s">
        <v>862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1410</v>
      </c>
      <c r="C1288" s="18" t="s">
        <v>862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1411</v>
      </c>
      <c r="C1289" s="18" t="s">
        <v>862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1412</v>
      </c>
      <c r="C1290" s="18" t="s">
        <v>862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1673</v>
      </c>
      <c r="C1291" s="18" t="s">
        <v>1783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1674</v>
      </c>
      <c r="C1292" s="18" t="s">
        <v>1784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1675</v>
      </c>
      <c r="C1293" s="18" t="s">
        <v>1785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1676</v>
      </c>
      <c r="C1294" s="18" t="s">
        <v>1786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1677</v>
      </c>
      <c r="C1295" s="18" t="s">
        <v>1787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1678</v>
      </c>
      <c r="C1296" s="18" t="s">
        <v>1788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1413</v>
      </c>
      <c r="C1297" s="18" t="s">
        <v>982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1414</v>
      </c>
      <c r="C1298" s="18" t="s">
        <v>982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1415</v>
      </c>
      <c r="C1299" s="18" t="s">
        <v>982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1416</v>
      </c>
      <c r="C1300" s="18" t="s">
        <v>1789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1417</v>
      </c>
      <c r="C1301" s="18" t="s">
        <v>1789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1418</v>
      </c>
      <c r="C1302" s="18" t="s">
        <v>1790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1419</v>
      </c>
      <c r="C1303" s="18" t="s">
        <v>1790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1679</v>
      </c>
      <c r="C1304" s="18" t="s">
        <v>1791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1420</v>
      </c>
      <c r="C1305" s="18" t="s">
        <v>986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1680</v>
      </c>
      <c r="C1306" s="18" t="s">
        <v>991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1421</v>
      </c>
      <c r="C1307" s="18" t="s">
        <v>1792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1619</v>
      </c>
      <c r="C1308" s="18" t="s">
        <v>1793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1681</v>
      </c>
      <c r="C1309" s="18" t="s">
        <v>1794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1682</v>
      </c>
      <c r="C1310" s="18" t="s">
        <v>1795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1422</v>
      </c>
      <c r="C1311" s="18" t="s">
        <v>988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1423</v>
      </c>
      <c r="C1312" s="18" t="s">
        <v>988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1424</v>
      </c>
      <c r="C1313" s="18" t="s">
        <v>988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1425</v>
      </c>
      <c r="C1314" s="18" t="s">
        <v>1796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1426</v>
      </c>
      <c r="C1315" s="18" t="s">
        <v>1796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1427</v>
      </c>
      <c r="C1316" s="18" t="s">
        <v>1796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1683</v>
      </c>
      <c r="C1317" s="18" t="s">
        <v>1797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1428</v>
      </c>
      <c r="C1318" s="18" t="s">
        <v>1798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1429</v>
      </c>
      <c r="C1319" s="18" t="s">
        <v>1798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1430</v>
      </c>
      <c r="C1320" s="18" t="s">
        <v>1798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1431</v>
      </c>
      <c r="C1321" s="18" t="s">
        <v>1798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1432</v>
      </c>
      <c r="C1322" s="18" t="s">
        <v>1799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1433</v>
      </c>
      <c r="C1323" s="18" t="s">
        <v>1799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1434</v>
      </c>
      <c r="C1324" s="18" t="s">
        <v>1799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1435</v>
      </c>
      <c r="C1325" s="18" t="s">
        <v>1800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1436</v>
      </c>
      <c r="C1326" s="18" t="s">
        <v>974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1437</v>
      </c>
      <c r="C1327" s="18" t="s">
        <v>974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1438</v>
      </c>
      <c r="C1328" s="18" t="s">
        <v>974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1439</v>
      </c>
      <c r="C1329" s="18" t="s">
        <v>1801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1440</v>
      </c>
      <c r="C1330" s="18" t="s">
        <v>1802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1684</v>
      </c>
      <c r="C1331" s="18" t="s">
        <v>1803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1441</v>
      </c>
      <c r="C1332" s="18" t="s">
        <v>1804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1442</v>
      </c>
      <c r="C1333" s="18" t="s">
        <v>1804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1443</v>
      </c>
      <c r="C1334" s="18" t="s">
        <v>963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1444</v>
      </c>
      <c r="C1335" s="18" t="s">
        <v>963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1445</v>
      </c>
      <c r="C1336" s="18" t="s">
        <v>963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1446</v>
      </c>
      <c r="C1337" s="18" t="s">
        <v>1805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1447</v>
      </c>
      <c r="C1338" s="18" t="s">
        <v>1805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1448</v>
      </c>
      <c r="C1339" s="18" t="s">
        <v>1805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1449</v>
      </c>
      <c r="C1340" s="18" t="s">
        <v>1806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1450</v>
      </c>
      <c r="C1341" s="18" t="s">
        <v>1806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1451</v>
      </c>
      <c r="C1342" s="18" t="s">
        <v>1807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1452</v>
      </c>
      <c r="C1343" s="18" t="s">
        <v>1807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1453</v>
      </c>
      <c r="C1344" s="18" t="s">
        <v>1808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1454</v>
      </c>
      <c r="C1345" s="18" t="s">
        <v>1808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1455</v>
      </c>
      <c r="C1346" s="18" t="s">
        <v>1809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1456</v>
      </c>
      <c r="C1347" s="18" t="s">
        <v>1809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1457</v>
      </c>
      <c r="C1348" s="18" t="s">
        <v>1810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1458</v>
      </c>
      <c r="C1349" s="18" t="s">
        <v>1810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1459</v>
      </c>
      <c r="C1350" s="18" t="s">
        <v>1811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1460</v>
      </c>
      <c r="C1351" s="18" t="s">
        <v>1811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1461</v>
      </c>
      <c r="C1352" s="18" t="s">
        <v>1812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1462</v>
      </c>
      <c r="C1353" s="18" t="s">
        <v>1812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1463</v>
      </c>
      <c r="C1354" s="18" t="s">
        <v>1813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1464</v>
      </c>
      <c r="C1355" s="18" t="s">
        <v>1813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1465</v>
      </c>
      <c r="C1356" s="18" t="s">
        <v>1814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1466</v>
      </c>
      <c r="C1357" s="18" t="s">
        <v>1814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1685</v>
      </c>
      <c r="C1358" s="18" t="s">
        <v>1815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1686</v>
      </c>
      <c r="C1359" s="18" t="s">
        <v>1816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1687</v>
      </c>
      <c r="C1360" s="18" t="s">
        <v>1817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1688</v>
      </c>
      <c r="C1361" s="18" t="s">
        <v>1818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1467</v>
      </c>
      <c r="C1362" s="18" t="s">
        <v>1819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1468</v>
      </c>
      <c r="C1363" s="18" t="s">
        <v>1819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1469</v>
      </c>
      <c r="C1364" s="18" t="s">
        <v>1820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1470</v>
      </c>
      <c r="C1365" s="18" t="s">
        <v>1820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1471</v>
      </c>
      <c r="C1366" s="18" t="s">
        <v>1821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1472</v>
      </c>
      <c r="C1367" s="18" t="s">
        <v>1821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1473</v>
      </c>
      <c r="C1368" s="18" t="s">
        <v>1822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1474</v>
      </c>
      <c r="C1369" s="18" t="s">
        <v>1822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1475</v>
      </c>
      <c r="C1370" s="18" t="s">
        <v>1822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1476</v>
      </c>
      <c r="C1371" s="18" t="s">
        <v>1822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1477</v>
      </c>
      <c r="C1372" s="18" t="s">
        <v>1823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1478</v>
      </c>
      <c r="C1373" s="18" t="s">
        <v>1823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1479</v>
      </c>
      <c r="C1374" s="18" t="s">
        <v>1824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1480</v>
      </c>
      <c r="C1375" s="18" t="s">
        <v>1825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1481</v>
      </c>
      <c r="C1376" s="18" t="s">
        <v>1825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1482</v>
      </c>
      <c r="C1377" s="18" t="s">
        <v>1826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1483</v>
      </c>
      <c r="C1378" s="18" t="s">
        <v>1826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1484</v>
      </c>
      <c r="C1379" s="18" t="s">
        <v>1827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1485</v>
      </c>
      <c r="C1380" s="18" t="s">
        <v>951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1486</v>
      </c>
      <c r="C1381" s="18" t="s">
        <v>951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1487</v>
      </c>
      <c r="C1382" s="18" t="s">
        <v>1828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1488</v>
      </c>
      <c r="C1383" s="18" t="s">
        <v>1828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1489</v>
      </c>
      <c r="C1384" s="18" t="s">
        <v>1829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1490</v>
      </c>
      <c r="C1385" s="18" t="s">
        <v>1830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1491</v>
      </c>
      <c r="C1386" s="18" t="s">
        <v>1830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1492</v>
      </c>
      <c r="C1387" s="18" t="s">
        <v>1831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1493</v>
      </c>
      <c r="C1388" s="18" t="s">
        <v>1831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1494</v>
      </c>
      <c r="C1389" s="18" t="s">
        <v>1832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1495</v>
      </c>
      <c r="C1390" s="18" t="s">
        <v>1832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1496</v>
      </c>
      <c r="C1391" s="18" t="s">
        <v>1832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1497</v>
      </c>
      <c r="C1392" s="18" t="s">
        <v>1833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1498</v>
      </c>
      <c r="C1393" s="18" t="s">
        <v>1833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1499</v>
      </c>
      <c r="C1394" s="18" t="s">
        <v>1833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1500</v>
      </c>
      <c r="C1395" s="18" t="s">
        <v>998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1501</v>
      </c>
      <c r="C1396" s="18" t="s">
        <v>998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1502</v>
      </c>
      <c r="C1397" s="18" t="s">
        <v>1834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1503</v>
      </c>
      <c r="C1398" s="18" t="s">
        <v>1834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1504</v>
      </c>
      <c r="C1399" s="18" t="s">
        <v>1835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1505</v>
      </c>
      <c r="C1400" s="18" t="s">
        <v>1835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1506</v>
      </c>
      <c r="C1401" s="18" t="s">
        <v>1836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1507</v>
      </c>
      <c r="C1402" s="18" t="s">
        <v>1836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1508</v>
      </c>
      <c r="C1403" s="18" t="s">
        <v>1836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1509</v>
      </c>
      <c r="C1404" s="18" t="s">
        <v>1837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1510</v>
      </c>
      <c r="C1405" s="18" t="s">
        <v>1837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1511</v>
      </c>
      <c r="C1406" s="18" t="s">
        <v>1838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1512</v>
      </c>
      <c r="C1407" s="18" t="s">
        <v>1839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1513</v>
      </c>
      <c r="C1408" s="18" t="s">
        <v>1840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1514</v>
      </c>
      <c r="C1409" s="18" t="s">
        <v>1840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1515</v>
      </c>
      <c r="C1410" s="18" t="s">
        <v>1841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1516</v>
      </c>
      <c r="C1411" s="18" t="s">
        <v>1841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1517</v>
      </c>
      <c r="C1412" s="18" t="s">
        <v>2332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1518</v>
      </c>
      <c r="C1413" s="18" t="s">
        <v>2332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1519</v>
      </c>
      <c r="C1414" s="18" t="s">
        <v>1842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1520</v>
      </c>
      <c r="C1415" s="18" t="s">
        <v>1842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1521</v>
      </c>
      <c r="C1416" s="18" t="s">
        <v>1842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1522</v>
      </c>
      <c r="C1417" s="18" t="s">
        <v>2329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1523</v>
      </c>
      <c r="C1418" s="18" t="s">
        <v>2329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1524</v>
      </c>
      <c r="C1419" s="18" t="s">
        <v>1843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1525</v>
      </c>
      <c r="C1420" s="18" t="s">
        <v>1843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1526</v>
      </c>
      <c r="C1421" s="18" t="s">
        <v>1843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1527</v>
      </c>
      <c r="C1422" s="18" t="s">
        <v>1844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1528</v>
      </c>
      <c r="C1423" s="18" t="s">
        <v>1845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1529</v>
      </c>
      <c r="C1424" s="18" t="s">
        <v>1845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1530</v>
      </c>
      <c r="C1425" s="18" t="s">
        <v>1845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1531</v>
      </c>
      <c r="C1426" s="18" t="s">
        <v>1846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1532</v>
      </c>
      <c r="C1427" s="18" t="s">
        <v>1846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1533</v>
      </c>
      <c r="C1428" s="18" t="s">
        <v>1846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1534</v>
      </c>
      <c r="C1429" s="18" t="s">
        <v>1847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1535</v>
      </c>
      <c r="C1430" s="18" t="s">
        <v>1847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1536</v>
      </c>
      <c r="C1431" s="18" t="s">
        <v>1847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1537</v>
      </c>
      <c r="C1432" s="18" t="s">
        <v>260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1538</v>
      </c>
      <c r="C1433" s="18" t="s">
        <v>260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1539</v>
      </c>
      <c r="C1434" s="18" t="s">
        <v>260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1540</v>
      </c>
      <c r="C1435" s="18" t="s">
        <v>1848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1541</v>
      </c>
      <c r="C1436" s="18" t="s">
        <v>1848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1542</v>
      </c>
      <c r="C1437" s="18" t="s">
        <v>1848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1543</v>
      </c>
      <c r="C1438" s="18" t="s">
        <v>1849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1544</v>
      </c>
      <c r="C1439" s="18" t="s">
        <v>1849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1545</v>
      </c>
      <c r="C1440" s="18" t="s">
        <v>1849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1546</v>
      </c>
      <c r="C1441" s="18" t="s">
        <v>1850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1547</v>
      </c>
      <c r="C1442" s="18" t="s">
        <v>1850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1689</v>
      </c>
      <c r="C1443" s="18" t="s">
        <v>1851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1548</v>
      </c>
      <c r="C1444" s="18" t="s">
        <v>1852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1549</v>
      </c>
      <c r="C1445" s="18" t="s">
        <v>1852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1550</v>
      </c>
      <c r="C1446" s="18" t="s">
        <v>1852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1551</v>
      </c>
      <c r="C1447" s="18" t="s">
        <v>1853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1552</v>
      </c>
      <c r="C1448" s="18" t="s">
        <v>1853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1553</v>
      </c>
      <c r="C1449" s="18" t="s">
        <v>1853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1554</v>
      </c>
      <c r="C1450" s="18" t="s">
        <v>1853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1555</v>
      </c>
      <c r="C1451" s="18" t="s">
        <v>1854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1556</v>
      </c>
      <c r="C1452" s="18" t="s">
        <v>1854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1557</v>
      </c>
      <c r="C1453" s="18" t="s">
        <v>1854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1558</v>
      </c>
      <c r="C1454" s="18" t="s">
        <v>1854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1559</v>
      </c>
      <c r="C1455" s="18" t="s">
        <v>265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1560</v>
      </c>
      <c r="C1456" s="18" t="s">
        <v>265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1561</v>
      </c>
      <c r="C1457" s="18" t="s">
        <v>265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1562</v>
      </c>
      <c r="C1458" s="18" t="s">
        <v>265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1690</v>
      </c>
      <c r="C1459" s="18" t="s">
        <v>1855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1563</v>
      </c>
      <c r="C1460" s="18" t="s">
        <v>1856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1564</v>
      </c>
      <c r="C1461" s="18" t="s">
        <v>1856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1565</v>
      </c>
      <c r="C1462" s="18" t="s">
        <v>1857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1566</v>
      </c>
      <c r="C1463" s="18" t="s">
        <v>1857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1567</v>
      </c>
      <c r="C1464" s="18" t="s">
        <v>1857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1568</v>
      </c>
      <c r="C1465" s="18" t="s">
        <v>1857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1569</v>
      </c>
      <c r="C1466" s="18" t="s">
        <v>1857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1570</v>
      </c>
      <c r="C1467" s="18" t="s">
        <v>267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1571</v>
      </c>
      <c r="C1468" s="18" t="s">
        <v>267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1572</v>
      </c>
      <c r="C1469" s="18" t="s">
        <v>267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1573</v>
      </c>
      <c r="C1470" s="18" t="s">
        <v>267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1574</v>
      </c>
      <c r="C1471" s="18" t="s">
        <v>267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1575</v>
      </c>
      <c r="C1472" s="18" t="s">
        <v>267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1691</v>
      </c>
      <c r="C1473" s="18" t="s">
        <v>270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1692</v>
      </c>
      <c r="C1474" s="18" t="s">
        <v>271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1693</v>
      </c>
      <c r="C1475" s="18" t="s">
        <v>272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1576</v>
      </c>
      <c r="C1476" s="18" t="s">
        <v>1858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1577</v>
      </c>
      <c r="C1477" s="18" t="s">
        <v>1858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1578</v>
      </c>
      <c r="C1478" s="18" t="s">
        <v>1858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1579</v>
      </c>
      <c r="C1479" s="18" t="s">
        <v>1858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1580</v>
      </c>
      <c r="C1480" s="18" t="s">
        <v>1858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1581</v>
      </c>
      <c r="C1481" s="18" t="s">
        <v>274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1582</v>
      </c>
      <c r="C1482" s="18" t="s">
        <v>274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1583</v>
      </c>
      <c r="C1483" s="18" t="s">
        <v>274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1584</v>
      </c>
      <c r="C1484" s="18" t="s">
        <v>274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1585</v>
      </c>
      <c r="C1485" s="18" t="s">
        <v>1859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1586</v>
      </c>
      <c r="C1486" s="18" t="s">
        <v>1859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1587</v>
      </c>
      <c r="C1487" s="18" t="s">
        <v>1859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1588</v>
      </c>
      <c r="C1488" s="18" t="s">
        <v>1859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1589</v>
      </c>
      <c r="C1489" s="18" t="s">
        <v>276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1590</v>
      </c>
      <c r="C1490" s="18" t="s">
        <v>276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1591</v>
      </c>
      <c r="C1491" s="18" t="s">
        <v>276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1592</v>
      </c>
      <c r="C1492" s="18" t="s">
        <v>276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1593</v>
      </c>
      <c r="C1493" s="18" t="s">
        <v>1860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1594</v>
      </c>
      <c r="C1494" s="18" t="s">
        <v>1860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1595</v>
      </c>
      <c r="C1495" s="18" t="s">
        <v>1860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1596</v>
      </c>
      <c r="C1496" s="18" t="s">
        <v>1860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1597</v>
      </c>
      <c r="C1497" s="18" t="s">
        <v>1860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1598</v>
      </c>
      <c r="C1498" s="18" t="s">
        <v>1861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1599</v>
      </c>
      <c r="C1499" s="18" t="s">
        <v>1861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1600</v>
      </c>
      <c r="C1500" s="18" t="s">
        <v>1861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1601</v>
      </c>
      <c r="C1501" s="18" t="s">
        <v>1862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1602</v>
      </c>
      <c r="C1502" s="18" t="s">
        <v>1862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1603</v>
      </c>
      <c r="C1503" s="18" t="s">
        <v>1862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1604</v>
      </c>
      <c r="C1504" s="18" t="s">
        <v>1863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1605</v>
      </c>
      <c r="C1505" s="18" t="s">
        <v>1863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1606</v>
      </c>
      <c r="C1506" s="18" t="s">
        <v>1863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1607</v>
      </c>
      <c r="C1507" s="18" t="s">
        <v>1863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1608</v>
      </c>
      <c r="C1508" s="18" t="s">
        <v>281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1609</v>
      </c>
      <c r="C1509" s="18" t="s">
        <v>281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1610</v>
      </c>
      <c r="C1510" s="18" t="s">
        <v>281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1694</v>
      </c>
      <c r="C1511" s="18" t="s">
        <v>282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1611</v>
      </c>
      <c r="C1512" s="18" t="s">
        <v>283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1612</v>
      </c>
      <c r="C1513" s="18" t="s">
        <v>283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1695</v>
      </c>
      <c r="C1514" s="18" t="s">
        <v>284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1696</v>
      </c>
      <c r="C1515" s="18" t="s">
        <v>285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1613</v>
      </c>
      <c r="C1516" s="18" t="s">
        <v>286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1614</v>
      </c>
      <c r="C1517" s="18" t="s">
        <v>286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1615</v>
      </c>
      <c r="C1518" s="18" t="s">
        <v>286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1697</v>
      </c>
      <c r="C1519" s="18" t="s">
        <v>287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1698</v>
      </c>
      <c r="C1520" s="18" t="s">
        <v>1864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1616</v>
      </c>
      <c r="C1521" s="18" t="s">
        <v>289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1617</v>
      </c>
      <c r="C1522" s="18" t="s">
        <v>289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1699</v>
      </c>
      <c r="C1523" s="18" t="s">
        <v>1865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1866</v>
      </c>
      <c r="D1524" s="17"/>
      <c r="E1524" s="109">
        <f aca="true" t="shared" si="21" ref="E1524:AJ1524">SUM(E14,E31,E96,E114,E128,E201,E247,E359,E400,E455,E466,E506,E547,E609,E629,E681,E694,E745,E807,E890,E911:E1523)</f>
        <v>103</v>
      </c>
      <c r="F1524" s="109">
        <f t="shared" si="21"/>
        <v>102</v>
      </c>
      <c r="G1524" s="109">
        <f t="shared" si="21"/>
        <v>0</v>
      </c>
      <c r="H1524" s="109">
        <f t="shared" si="21"/>
        <v>14</v>
      </c>
      <c r="I1524" s="109">
        <f t="shared" si="21"/>
        <v>12</v>
      </c>
      <c r="J1524" s="109">
        <f t="shared" si="21"/>
        <v>0</v>
      </c>
      <c r="K1524" s="109">
        <f t="shared" si="21"/>
        <v>0</v>
      </c>
      <c r="L1524" s="109">
        <f t="shared" si="21"/>
        <v>22</v>
      </c>
      <c r="M1524" s="109">
        <f t="shared" si="21"/>
        <v>0</v>
      </c>
      <c r="N1524" s="109">
        <f t="shared" si="21"/>
        <v>2</v>
      </c>
      <c r="O1524" s="109">
        <f t="shared" si="21"/>
        <v>4</v>
      </c>
      <c r="P1524" s="109">
        <f t="shared" si="21"/>
        <v>20</v>
      </c>
      <c r="Q1524" s="109">
        <f t="shared" si="21"/>
        <v>13</v>
      </c>
      <c r="R1524" s="109">
        <f t="shared" si="21"/>
        <v>44</v>
      </c>
      <c r="S1524" s="109">
        <f t="shared" si="21"/>
        <v>19</v>
      </c>
      <c r="T1524" s="109">
        <f t="shared" si="21"/>
        <v>1</v>
      </c>
      <c r="U1524" s="109">
        <f t="shared" si="21"/>
        <v>2</v>
      </c>
      <c r="V1524" s="109">
        <f t="shared" si="21"/>
        <v>0</v>
      </c>
      <c r="W1524" s="109">
        <f t="shared" si="21"/>
        <v>0</v>
      </c>
      <c r="X1524" s="109">
        <f t="shared" si="21"/>
        <v>0</v>
      </c>
      <c r="Y1524" s="109">
        <f t="shared" si="21"/>
        <v>0</v>
      </c>
      <c r="Z1524" s="109">
        <f t="shared" si="21"/>
        <v>0</v>
      </c>
      <c r="AA1524" s="109">
        <f t="shared" si="21"/>
        <v>0</v>
      </c>
      <c r="AB1524" s="109">
        <f t="shared" si="21"/>
        <v>0</v>
      </c>
      <c r="AC1524" s="109">
        <f t="shared" si="21"/>
        <v>3</v>
      </c>
      <c r="AD1524" s="109">
        <f t="shared" si="21"/>
        <v>6</v>
      </c>
      <c r="AE1524" s="109">
        <f t="shared" si="21"/>
        <v>0</v>
      </c>
      <c r="AF1524" s="109">
        <f t="shared" si="21"/>
        <v>0</v>
      </c>
      <c r="AG1524" s="109">
        <f t="shared" si="21"/>
        <v>2</v>
      </c>
      <c r="AH1524" s="109">
        <f t="shared" si="21"/>
        <v>0</v>
      </c>
      <c r="AI1524" s="109">
        <f t="shared" si="21"/>
        <v>90</v>
      </c>
      <c r="AJ1524" s="109">
        <f t="shared" si="21"/>
        <v>14</v>
      </c>
      <c r="AK1524" s="109">
        <f aca="true" t="shared" si="22" ref="AK1524:BP1524">SUM(AK14,AK31,AK96,AK114,AK128,AK201,AK247,AK359,AK400,AK455,AK466,AK506,AK547,AK609,AK629,AK681,AK694,AK745,AK807,AK890,AK911:AK1523)</f>
        <v>0</v>
      </c>
      <c r="AL1524" s="109">
        <f t="shared" si="22"/>
        <v>0</v>
      </c>
      <c r="AM1524" s="109">
        <f t="shared" si="22"/>
        <v>1</v>
      </c>
      <c r="AN1524" s="109">
        <f t="shared" si="22"/>
        <v>0</v>
      </c>
      <c r="AO1524" s="109">
        <f t="shared" si="22"/>
        <v>9</v>
      </c>
      <c r="AP1524" s="109">
        <f t="shared" si="22"/>
        <v>53</v>
      </c>
      <c r="AQ1524" s="109">
        <f t="shared" si="22"/>
        <v>38</v>
      </c>
      <c r="AR1524" s="109">
        <f t="shared" si="22"/>
        <v>2</v>
      </c>
      <c r="AS1524" s="109">
        <f t="shared" si="22"/>
        <v>0</v>
      </c>
      <c r="AT1524" s="109">
        <f t="shared" si="22"/>
        <v>0</v>
      </c>
      <c r="AU1524" s="109">
        <f t="shared" si="22"/>
        <v>8</v>
      </c>
      <c r="AV1524" s="109">
        <f t="shared" si="22"/>
        <v>18</v>
      </c>
      <c r="AW1524" s="109">
        <f t="shared" si="22"/>
        <v>14</v>
      </c>
      <c r="AX1524" s="109">
        <f t="shared" si="22"/>
        <v>5</v>
      </c>
      <c r="AY1524" s="109">
        <f t="shared" si="22"/>
        <v>7</v>
      </c>
      <c r="AZ1524" s="109">
        <f t="shared" si="22"/>
        <v>2</v>
      </c>
      <c r="BA1524" s="109">
        <f t="shared" si="22"/>
        <v>1</v>
      </c>
      <c r="BB1524" s="109">
        <f t="shared" si="22"/>
        <v>1</v>
      </c>
      <c r="BC1524" s="109">
        <f t="shared" si="22"/>
        <v>11</v>
      </c>
      <c r="BD1524" s="109">
        <f t="shared" si="22"/>
        <v>0</v>
      </c>
      <c r="BE1524" s="109">
        <f t="shared" si="22"/>
        <v>0</v>
      </c>
      <c r="BF1524" s="109">
        <f t="shared" si="22"/>
        <v>1</v>
      </c>
      <c r="BG1524" s="109">
        <f t="shared" si="22"/>
        <v>0</v>
      </c>
      <c r="BH1524" s="109">
        <f t="shared" si="22"/>
        <v>8</v>
      </c>
      <c r="BI1524" s="109">
        <f t="shared" si="22"/>
        <v>1</v>
      </c>
      <c r="BJ1524" s="109">
        <f t="shared" si="22"/>
        <v>1</v>
      </c>
      <c r="BK1524" s="109">
        <f t="shared" si="22"/>
        <v>0</v>
      </c>
      <c r="BL1524" s="109">
        <f t="shared" si="22"/>
        <v>0</v>
      </c>
      <c r="BM1524" s="109">
        <f t="shared" si="22"/>
        <v>1</v>
      </c>
      <c r="BN1524" s="109">
        <f t="shared" si="22"/>
        <v>0</v>
      </c>
      <c r="BO1524" s="109">
        <f t="shared" si="22"/>
        <v>0</v>
      </c>
      <c r="BP1524" s="109">
        <f t="shared" si="22"/>
        <v>3</v>
      </c>
      <c r="BQ1524" s="109">
        <f>SUM(BQ14,BQ31,BQ96,BQ114,BQ128,BQ201,BQ247,BQ359,BQ400,BQ455,BQ466,BQ506,BQ547,BQ609,BQ629,BQ681,BQ694,BQ745,BQ807,BQ890,BQ911:BQ1523)</f>
        <v>1</v>
      </c>
      <c r="BR1524" s="53"/>
    </row>
    <row r="1525" spans="1:70" ht="12.75" customHeight="1">
      <c r="A1525" s="5">
        <v>1512</v>
      </c>
      <c r="B1525" s="28"/>
      <c r="C1525" s="20" t="s">
        <v>1867</v>
      </c>
      <c r="D1525" s="20"/>
      <c r="E1525" s="27">
        <v>33</v>
      </c>
      <c r="F1525" s="30">
        <v>33</v>
      </c>
      <c r="G1525" s="30"/>
      <c r="H1525" s="27">
        <v>4</v>
      </c>
      <c r="I1525" s="27">
        <v>2</v>
      </c>
      <c r="J1525" s="30"/>
      <c r="K1525" s="30"/>
      <c r="L1525" s="30">
        <v>7</v>
      </c>
      <c r="M1525" s="30"/>
      <c r="N1525" s="27"/>
      <c r="O1525" s="30"/>
      <c r="P1525" s="30">
        <v>5</v>
      </c>
      <c r="Q1525" s="27">
        <v>6</v>
      </c>
      <c r="R1525" s="30">
        <v>17</v>
      </c>
      <c r="S1525" s="30">
        <v>4</v>
      </c>
      <c r="T1525" s="30">
        <v>1</v>
      </c>
      <c r="U1525" s="30">
        <v>2</v>
      </c>
      <c r="V1525" s="27"/>
      <c r="W1525" s="30"/>
      <c r="X1525" s="30"/>
      <c r="Y1525" s="30"/>
      <c r="Z1525" s="30"/>
      <c r="AA1525" s="30"/>
      <c r="AB1525" s="30"/>
      <c r="AC1525" s="30">
        <v>2</v>
      </c>
      <c r="AD1525" s="30"/>
      <c r="AE1525" s="30"/>
      <c r="AF1525" s="30"/>
      <c r="AG1525" s="30">
        <v>1</v>
      </c>
      <c r="AH1525" s="30"/>
      <c r="AI1525" s="30">
        <v>28</v>
      </c>
      <c r="AJ1525" s="27">
        <v>6</v>
      </c>
      <c r="AK1525" s="27"/>
      <c r="AL1525" s="27"/>
      <c r="AM1525" s="30"/>
      <c r="AN1525" s="30"/>
      <c r="AO1525" s="30">
        <v>4</v>
      </c>
      <c r="AP1525" s="30">
        <v>18</v>
      </c>
      <c r="AQ1525" s="30">
        <v>11</v>
      </c>
      <c r="AR1525" s="27"/>
      <c r="AS1525" s="27"/>
      <c r="AT1525" s="30"/>
      <c r="AU1525" s="27">
        <v>1</v>
      </c>
      <c r="AV1525" s="30">
        <v>5</v>
      </c>
      <c r="AW1525" s="30">
        <v>6</v>
      </c>
      <c r="AX1525" s="30">
        <v>3</v>
      </c>
      <c r="AY1525" s="30">
        <v>1</v>
      </c>
      <c r="AZ1525" s="30">
        <v>2</v>
      </c>
      <c r="BA1525" s="27">
        <v>1</v>
      </c>
      <c r="BB1525" s="27"/>
      <c r="BC1525" s="27">
        <v>4</v>
      </c>
      <c r="BD1525" s="27"/>
      <c r="BE1525" s="30"/>
      <c r="BF1525" s="30">
        <v>1</v>
      </c>
      <c r="BG1525" s="30"/>
      <c r="BH1525" s="30">
        <v>4</v>
      </c>
      <c r="BI1525" s="30"/>
      <c r="BJ1525" s="30"/>
      <c r="BK1525" s="30"/>
      <c r="BL1525" s="30"/>
      <c r="BM1525" s="30">
        <v>1</v>
      </c>
      <c r="BN1525" s="30"/>
      <c r="BO1525" s="30"/>
      <c r="BP1525" s="27"/>
      <c r="BQ1525" s="27">
        <v>1</v>
      </c>
      <c r="BR1525" s="53"/>
    </row>
    <row r="1526" spans="1:70" ht="12.75" customHeight="1">
      <c r="A1526" s="5">
        <v>1513</v>
      </c>
      <c r="B1526" s="28"/>
      <c r="C1526" s="21" t="s">
        <v>1868</v>
      </c>
      <c r="D1526" s="21"/>
      <c r="E1526" s="27">
        <v>43</v>
      </c>
      <c r="F1526" s="30">
        <v>43</v>
      </c>
      <c r="G1526" s="30"/>
      <c r="H1526" s="27">
        <v>6</v>
      </c>
      <c r="I1526" s="27">
        <v>6</v>
      </c>
      <c r="J1526" s="30"/>
      <c r="K1526" s="30"/>
      <c r="L1526" s="30">
        <v>7</v>
      </c>
      <c r="M1526" s="30"/>
      <c r="N1526" s="27"/>
      <c r="O1526" s="30">
        <v>2</v>
      </c>
      <c r="P1526" s="30">
        <v>10</v>
      </c>
      <c r="Q1526" s="27">
        <v>7</v>
      </c>
      <c r="R1526" s="30">
        <v>14</v>
      </c>
      <c r="S1526" s="30">
        <v>10</v>
      </c>
      <c r="T1526" s="30"/>
      <c r="U1526" s="30"/>
      <c r="V1526" s="27"/>
      <c r="W1526" s="30"/>
      <c r="X1526" s="30"/>
      <c r="Y1526" s="30"/>
      <c r="Z1526" s="30"/>
      <c r="AA1526" s="30"/>
      <c r="AB1526" s="30"/>
      <c r="AC1526" s="30">
        <v>1</v>
      </c>
      <c r="AD1526" s="30">
        <v>2</v>
      </c>
      <c r="AE1526" s="30"/>
      <c r="AF1526" s="30"/>
      <c r="AG1526" s="30"/>
      <c r="AH1526" s="30"/>
      <c r="AI1526" s="30">
        <v>40</v>
      </c>
      <c r="AJ1526" s="27">
        <v>4</v>
      </c>
      <c r="AK1526" s="27"/>
      <c r="AL1526" s="27"/>
      <c r="AM1526" s="30"/>
      <c r="AN1526" s="30"/>
      <c r="AO1526" s="30">
        <v>3</v>
      </c>
      <c r="AP1526" s="30">
        <v>24</v>
      </c>
      <c r="AQ1526" s="30">
        <v>16</v>
      </c>
      <c r="AR1526" s="27"/>
      <c r="AS1526" s="27"/>
      <c r="AT1526" s="30"/>
      <c r="AU1526" s="27">
        <v>4</v>
      </c>
      <c r="AV1526" s="30">
        <v>9</v>
      </c>
      <c r="AW1526" s="30">
        <v>4</v>
      </c>
      <c r="AX1526" s="30">
        <v>1</v>
      </c>
      <c r="AY1526" s="30">
        <v>3</v>
      </c>
      <c r="AZ1526" s="30"/>
      <c r="BA1526" s="27"/>
      <c r="BB1526" s="27">
        <v>1</v>
      </c>
      <c r="BC1526" s="27">
        <v>3</v>
      </c>
      <c r="BD1526" s="27"/>
      <c r="BE1526" s="30"/>
      <c r="BF1526" s="30"/>
      <c r="BG1526" s="30"/>
      <c r="BH1526" s="30">
        <v>2</v>
      </c>
      <c r="BI1526" s="30">
        <v>1</v>
      </c>
      <c r="BJ1526" s="30">
        <v>1</v>
      </c>
      <c r="BK1526" s="30"/>
      <c r="BL1526" s="30"/>
      <c r="BM1526" s="30"/>
      <c r="BN1526" s="30"/>
      <c r="BO1526" s="30"/>
      <c r="BP1526" s="27">
        <v>1</v>
      </c>
      <c r="BQ1526" s="27"/>
      <c r="BR1526" s="53"/>
    </row>
    <row r="1527" spans="1:70" ht="12.75" customHeight="1">
      <c r="A1527" s="5">
        <v>1514</v>
      </c>
      <c r="B1527" s="28"/>
      <c r="C1527" s="21" t="s">
        <v>1869</v>
      </c>
      <c r="D1527" s="21"/>
      <c r="E1527" s="27">
        <v>27</v>
      </c>
      <c r="F1527" s="30">
        <v>26</v>
      </c>
      <c r="G1527" s="30"/>
      <c r="H1527" s="27">
        <v>4</v>
      </c>
      <c r="I1527" s="27">
        <v>4</v>
      </c>
      <c r="J1527" s="30"/>
      <c r="K1527" s="30"/>
      <c r="L1527" s="30">
        <v>8</v>
      </c>
      <c r="M1527" s="30"/>
      <c r="N1527" s="27">
        <v>2</v>
      </c>
      <c r="O1527" s="30">
        <v>2</v>
      </c>
      <c r="P1527" s="30">
        <v>5</v>
      </c>
      <c r="Q1527" s="27"/>
      <c r="R1527" s="30">
        <v>13</v>
      </c>
      <c r="S1527" s="30">
        <v>5</v>
      </c>
      <c r="T1527" s="30"/>
      <c r="U1527" s="30"/>
      <c r="V1527" s="27"/>
      <c r="W1527" s="30"/>
      <c r="X1527" s="30"/>
      <c r="Y1527" s="30"/>
      <c r="Z1527" s="30"/>
      <c r="AA1527" s="30"/>
      <c r="AB1527" s="30"/>
      <c r="AC1527" s="30"/>
      <c r="AD1527" s="30">
        <v>4</v>
      </c>
      <c r="AE1527" s="30"/>
      <c r="AF1527" s="30"/>
      <c r="AG1527" s="30">
        <v>1</v>
      </c>
      <c r="AH1527" s="30"/>
      <c r="AI1527" s="30">
        <v>22</v>
      </c>
      <c r="AJ1527" s="27">
        <v>4</v>
      </c>
      <c r="AK1527" s="27"/>
      <c r="AL1527" s="27"/>
      <c r="AM1527" s="30">
        <v>1</v>
      </c>
      <c r="AN1527" s="30"/>
      <c r="AO1527" s="30">
        <v>2</v>
      </c>
      <c r="AP1527" s="30">
        <v>11</v>
      </c>
      <c r="AQ1527" s="30">
        <v>11</v>
      </c>
      <c r="AR1527" s="27">
        <v>2</v>
      </c>
      <c r="AS1527" s="27"/>
      <c r="AT1527" s="30"/>
      <c r="AU1527" s="27">
        <v>3</v>
      </c>
      <c r="AV1527" s="30">
        <v>4</v>
      </c>
      <c r="AW1527" s="30">
        <v>4</v>
      </c>
      <c r="AX1527" s="30">
        <v>1</v>
      </c>
      <c r="AY1527" s="30">
        <v>3</v>
      </c>
      <c r="AZ1527" s="30"/>
      <c r="BA1527" s="27"/>
      <c r="BB1527" s="27"/>
      <c r="BC1527" s="27">
        <v>4</v>
      </c>
      <c r="BD1527" s="27"/>
      <c r="BE1527" s="30"/>
      <c r="BF1527" s="30"/>
      <c r="BG1527" s="30"/>
      <c r="BH1527" s="30">
        <v>2</v>
      </c>
      <c r="BI1527" s="30"/>
      <c r="BJ1527" s="30"/>
      <c r="BK1527" s="30"/>
      <c r="BL1527" s="30"/>
      <c r="BM1527" s="30"/>
      <c r="BN1527" s="30"/>
      <c r="BO1527" s="30"/>
      <c r="BP1527" s="27">
        <v>2</v>
      </c>
      <c r="BQ1527" s="27"/>
      <c r="BR1527" s="53"/>
    </row>
    <row r="1528" spans="1:70" ht="12.75" customHeight="1">
      <c r="A1528" s="5">
        <v>1515</v>
      </c>
      <c r="B1528" s="28"/>
      <c r="C1528" s="21" t="s">
        <v>1870</v>
      </c>
      <c r="D1528" s="21"/>
      <c r="E1528" s="27"/>
      <c r="F1528" s="30"/>
      <c r="G1528" s="30"/>
      <c r="H1528" s="27"/>
      <c r="I1528" s="27"/>
      <c r="J1528" s="30"/>
      <c r="K1528" s="30"/>
      <c r="L1528" s="30"/>
      <c r="M1528" s="30"/>
      <c r="N1528" s="27"/>
      <c r="O1528" s="30"/>
      <c r="P1528" s="30"/>
      <c r="Q1528" s="27"/>
      <c r="R1528" s="30"/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27"/>
      <c r="AK1528" s="27"/>
      <c r="AL1528" s="27"/>
      <c r="AM1528" s="30"/>
      <c r="AN1528" s="30"/>
      <c r="AO1528" s="30"/>
      <c r="AP1528" s="30"/>
      <c r="AQ1528" s="30"/>
      <c r="AR1528" s="27"/>
      <c r="AS1528" s="27"/>
      <c r="AT1528" s="30"/>
      <c r="AU1528" s="27"/>
      <c r="AV1528" s="30"/>
      <c r="AW1528" s="30"/>
      <c r="AX1528" s="30"/>
      <c r="AY1528" s="30"/>
      <c r="AZ1528" s="30"/>
      <c r="BA1528" s="27"/>
      <c r="BB1528" s="27"/>
      <c r="BC1528" s="27"/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1871</v>
      </c>
      <c r="D1529" s="21"/>
      <c r="E1529" s="27">
        <v>24</v>
      </c>
      <c r="F1529" s="30">
        <v>24</v>
      </c>
      <c r="G1529" s="30"/>
      <c r="H1529" s="27">
        <v>3</v>
      </c>
      <c r="I1529" s="27">
        <v>2</v>
      </c>
      <c r="J1529" s="30"/>
      <c r="K1529" s="30"/>
      <c r="L1529" s="30">
        <v>6</v>
      </c>
      <c r="M1529" s="30"/>
      <c r="N1529" s="27"/>
      <c r="O1529" s="30"/>
      <c r="P1529" s="30">
        <v>5</v>
      </c>
      <c r="Q1529" s="27">
        <v>4</v>
      </c>
      <c r="R1529" s="30">
        <v>13</v>
      </c>
      <c r="S1529" s="30">
        <v>2</v>
      </c>
      <c r="T1529" s="30"/>
      <c r="U1529" s="30">
        <v>2</v>
      </c>
      <c r="V1529" s="27"/>
      <c r="W1529" s="30"/>
      <c r="X1529" s="30"/>
      <c r="Y1529" s="30"/>
      <c r="Z1529" s="30"/>
      <c r="AA1529" s="30"/>
      <c r="AB1529" s="30"/>
      <c r="AC1529" s="30">
        <v>1</v>
      </c>
      <c r="AD1529" s="30"/>
      <c r="AE1529" s="30"/>
      <c r="AF1529" s="30"/>
      <c r="AG1529" s="30"/>
      <c r="AH1529" s="30"/>
      <c r="AI1529" s="30">
        <v>21</v>
      </c>
      <c r="AJ1529" s="27">
        <v>3</v>
      </c>
      <c r="AK1529" s="27"/>
      <c r="AL1529" s="27"/>
      <c r="AM1529" s="30"/>
      <c r="AN1529" s="30"/>
      <c r="AO1529" s="30">
        <v>2</v>
      </c>
      <c r="AP1529" s="30">
        <v>13</v>
      </c>
      <c r="AQ1529" s="30">
        <v>9</v>
      </c>
      <c r="AR1529" s="27"/>
      <c r="AS1529" s="27"/>
      <c r="AT1529" s="30"/>
      <c r="AU1529" s="27">
        <v>2</v>
      </c>
      <c r="AV1529" s="30">
        <v>4</v>
      </c>
      <c r="AW1529" s="30">
        <v>3</v>
      </c>
      <c r="AX1529" s="30">
        <v>1</v>
      </c>
      <c r="AY1529" s="30">
        <v>1</v>
      </c>
      <c r="AZ1529" s="30">
        <v>1</v>
      </c>
      <c r="BA1529" s="27"/>
      <c r="BB1529" s="27"/>
      <c r="BC1529" s="27">
        <v>3</v>
      </c>
      <c r="BD1529" s="27"/>
      <c r="BE1529" s="30"/>
      <c r="BF1529" s="30"/>
      <c r="BG1529" s="30"/>
      <c r="BH1529" s="30">
        <v>2</v>
      </c>
      <c r="BI1529" s="30">
        <v>1</v>
      </c>
      <c r="BJ1529" s="30">
        <v>1</v>
      </c>
      <c r="BK1529" s="30"/>
      <c r="BL1529" s="30"/>
      <c r="BM1529" s="30"/>
      <c r="BN1529" s="30"/>
      <c r="BO1529" s="30"/>
      <c r="BP1529" s="27"/>
      <c r="BQ1529" s="27"/>
      <c r="BR1529" s="53"/>
    </row>
    <row r="1530" spans="1:70" ht="12.75" customHeight="1">
      <c r="A1530" s="5">
        <v>1517</v>
      </c>
      <c r="B1530" s="28"/>
      <c r="C1530" s="21" t="s">
        <v>1872</v>
      </c>
      <c r="D1530" s="21"/>
      <c r="E1530" s="27">
        <v>6</v>
      </c>
      <c r="F1530" s="30">
        <v>6</v>
      </c>
      <c r="G1530" s="30"/>
      <c r="H1530" s="27">
        <v>3</v>
      </c>
      <c r="I1530" s="27">
        <v>1</v>
      </c>
      <c r="J1530" s="27"/>
      <c r="K1530" s="27"/>
      <c r="L1530" s="30"/>
      <c r="M1530" s="30"/>
      <c r="N1530" s="27">
        <v>2</v>
      </c>
      <c r="O1530" s="30">
        <v>4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6</v>
      </c>
      <c r="AE1530" s="30"/>
      <c r="AF1530" s="30"/>
      <c r="AG1530" s="30"/>
      <c r="AH1530" s="30"/>
      <c r="AI1530" s="30"/>
      <c r="AJ1530" s="27"/>
      <c r="AK1530" s="27"/>
      <c r="AL1530" s="27"/>
      <c r="AM1530" s="30"/>
      <c r="AN1530" s="30"/>
      <c r="AO1530" s="30"/>
      <c r="AP1530" s="30"/>
      <c r="AQ1530" s="30">
        <v>4</v>
      </c>
      <c r="AR1530" s="27">
        <v>2</v>
      </c>
      <c r="AS1530" s="27"/>
      <c r="AT1530" s="30"/>
      <c r="AU1530" s="27"/>
      <c r="AV1530" s="30">
        <v>1</v>
      </c>
      <c r="AW1530" s="30"/>
      <c r="AX1530" s="30"/>
      <c r="AY1530" s="30"/>
      <c r="AZ1530" s="30"/>
      <c r="BA1530" s="27"/>
      <c r="BB1530" s="27"/>
      <c r="BC1530" s="27"/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3"/>
    </row>
    <row r="1531" spans="1:70" ht="12.75" customHeight="1">
      <c r="A1531" s="5">
        <v>1518</v>
      </c>
      <c r="B1531" s="28"/>
      <c r="C1531" s="21" t="s">
        <v>1873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1874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186" t="s">
        <v>528</v>
      </c>
      <c r="BA1534" s="186"/>
      <c r="BB1534" s="186"/>
      <c r="BC1534" s="211" t="s">
        <v>380</v>
      </c>
      <c r="BD1534" s="212"/>
      <c r="BE1534" s="212"/>
      <c r="BF1534" s="212"/>
      <c r="BG1534" s="212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178"/>
      <c r="BH1535" s="179"/>
      <c r="BI1535" s="179"/>
      <c r="BJ1535" s="179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180" t="s">
        <v>466</v>
      </c>
      <c r="BA1537" s="180"/>
      <c r="BB1537" s="210" t="s">
        <v>381</v>
      </c>
      <c r="BC1537" s="210"/>
      <c r="BD1537" s="210"/>
      <c r="BE1537" s="210"/>
      <c r="BF1537" s="210"/>
      <c r="BG1537" s="210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175" t="s">
        <v>529</v>
      </c>
      <c r="BA1538" s="175"/>
      <c r="BB1538" s="176"/>
      <c r="BC1538" s="176"/>
      <c r="BD1538" s="176"/>
      <c r="BE1538" s="177"/>
      <c r="BF1538" s="177"/>
      <c r="BG1538" s="177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222" t="s">
        <v>698</v>
      </c>
      <c r="BA1540" s="222"/>
      <c r="BB1540" s="224" t="s">
        <v>1718</v>
      </c>
      <c r="BC1540" s="224"/>
      <c r="BD1540" s="48" t="s">
        <v>699</v>
      </c>
      <c r="BE1540" s="200" t="s">
        <v>1718</v>
      </c>
      <c r="BF1540" s="225"/>
      <c r="BG1540" s="225"/>
      <c r="BH1540" s="78"/>
      <c r="BI1540" s="226" t="s">
        <v>700</v>
      </c>
      <c r="BJ1540" s="226"/>
      <c r="BK1540" s="226"/>
      <c r="BL1540" s="226"/>
      <c r="BM1540" s="221" t="s">
        <v>1719</v>
      </c>
      <c r="BN1540" s="221"/>
      <c r="BO1540" s="221"/>
      <c r="BP1540" s="221"/>
      <c r="BQ1540" s="221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23" t="s">
        <v>382</v>
      </c>
      <c r="BC1542" s="223"/>
      <c r="BD1542" s="223"/>
      <c r="BE1542" s="223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  <mergeCell ref="AZ1540:BA1540"/>
    <mergeCell ref="AK7:AK10"/>
    <mergeCell ref="AP7:AP10"/>
    <mergeCell ref="AG7:AG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L8:L10"/>
    <mergeCell ref="K9:K10"/>
    <mergeCell ref="N7:N10"/>
    <mergeCell ref="J8:K8"/>
    <mergeCell ref="U6:W6"/>
    <mergeCell ref="R7:R10"/>
    <mergeCell ref="S7:S10"/>
    <mergeCell ref="W7:W10"/>
    <mergeCell ref="V7:V10"/>
    <mergeCell ref="U7:U10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BA6:BD6"/>
    <mergeCell ref="AR7:AR10"/>
    <mergeCell ref="AS7:AS10"/>
    <mergeCell ref="BA7:BA10"/>
    <mergeCell ref="AW6:AZ6"/>
    <mergeCell ref="AM6:AS6"/>
    <mergeCell ref="AO7:AO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BO7:BQ8"/>
    <mergeCell ref="BE7:BE10"/>
    <mergeCell ref="BJ8:BL8"/>
    <mergeCell ref="BM7:BN8"/>
    <mergeCell ref="BL9:BL10"/>
    <mergeCell ref="BO9:BO10"/>
    <mergeCell ref="BI8:BI10"/>
    <mergeCell ref="BJ9:BJ10"/>
    <mergeCell ref="BK9:BK10"/>
    <mergeCell ref="BG7:BG10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BE6:BG6"/>
    <mergeCell ref="BH7:BH10"/>
    <mergeCell ref="BI7:BL7"/>
    <mergeCell ref="AZ1534:BB1534"/>
    <mergeCell ref="AZ1538:BG1538"/>
    <mergeCell ref="BG1535:BJ1535"/>
    <mergeCell ref="AZ1537:BA1537"/>
    <mergeCell ref="BB1537:BG1537"/>
    <mergeCell ref="BC1534:BG1534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42" r:id="rId1"/>
  <headerFooter alignWithMargins="0">
    <oddFooter>&amp;LDFDE9062&amp;CФорма № 6-8, Підрозділ: Ананьївський районний суд Одеської області, Початок періоду: 01.01.2014, Кінець періоду: 31.12.2014&amp;R&amp;P</oddFooter>
  </headerFooter>
  <rowBreaks count="2" manualBreakCount="2">
    <brk id="33" max="68" man="1"/>
    <brk id="563" max="68" man="1"/>
  </rowBreaks>
  <colBreaks count="2" manualBreakCount="2">
    <brk id="38" max="65535" man="1"/>
    <brk id="6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R8">
      <selection activeCell="AN49" sqref="AN49:AT49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31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60" t="s">
        <v>610</v>
      </c>
      <c r="B2" s="260" t="s">
        <v>611</v>
      </c>
      <c r="C2" s="266" t="s">
        <v>764</v>
      </c>
      <c r="D2" s="86"/>
      <c r="E2" s="236" t="s">
        <v>566</v>
      </c>
      <c r="F2" s="254"/>
      <c r="G2" s="237"/>
      <c r="H2" s="245" t="s">
        <v>1714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42" t="s">
        <v>432</v>
      </c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4"/>
      <c r="AT2" s="245" t="s">
        <v>582</v>
      </c>
      <c r="AU2" s="246"/>
      <c r="AV2" s="246"/>
      <c r="AW2" s="246"/>
      <c r="AX2" s="246"/>
      <c r="AY2" s="246"/>
      <c r="AZ2" s="246"/>
      <c r="BA2" s="247"/>
      <c r="BB2" s="53"/>
    </row>
    <row r="3" spans="1:54" ht="12.75" customHeight="1">
      <c r="A3" s="261"/>
      <c r="B3" s="261"/>
      <c r="C3" s="267"/>
      <c r="D3" s="87"/>
      <c r="E3" s="238"/>
      <c r="F3" s="255"/>
      <c r="G3" s="239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628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7" t="s">
        <v>594</v>
      </c>
      <c r="AP3" s="227"/>
      <c r="AQ3" s="227"/>
      <c r="AR3" s="236" t="s">
        <v>579</v>
      </c>
      <c r="AS3" s="237"/>
      <c r="AT3" s="248"/>
      <c r="AU3" s="249"/>
      <c r="AV3" s="249"/>
      <c r="AW3" s="249"/>
      <c r="AX3" s="249"/>
      <c r="AY3" s="249"/>
      <c r="AZ3" s="249"/>
      <c r="BA3" s="250"/>
      <c r="BB3" s="53"/>
    </row>
    <row r="4" spans="1:54" ht="12.75" customHeight="1">
      <c r="A4" s="261"/>
      <c r="B4" s="261"/>
      <c r="C4" s="267"/>
      <c r="D4" s="87"/>
      <c r="E4" s="227" t="s">
        <v>567</v>
      </c>
      <c r="F4" s="227" t="s">
        <v>568</v>
      </c>
      <c r="G4" s="227" t="s">
        <v>441</v>
      </c>
      <c r="H4" s="227" t="s">
        <v>569</v>
      </c>
      <c r="I4" s="227" t="s">
        <v>570</v>
      </c>
      <c r="J4" s="227"/>
      <c r="K4" s="227"/>
      <c r="L4" s="190" t="s">
        <v>574</v>
      </c>
      <c r="M4" s="190" t="s">
        <v>717</v>
      </c>
      <c r="N4" s="190" t="s">
        <v>575</v>
      </c>
      <c r="O4" s="190" t="s">
        <v>619</v>
      </c>
      <c r="P4" s="203" t="s">
        <v>620</v>
      </c>
      <c r="Q4" s="251" t="s">
        <v>621</v>
      </c>
      <c r="R4" s="252"/>
      <c r="S4" s="252"/>
      <c r="T4" s="252"/>
      <c r="U4" s="253"/>
      <c r="V4" s="251" t="s">
        <v>626</v>
      </c>
      <c r="W4" s="252"/>
      <c r="X4" s="252"/>
      <c r="Y4" s="252"/>
      <c r="Z4" s="252"/>
      <c r="AA4" s="252"/>
      <c r="AB4" s="253"/>
      <c r="AC4" s="227" t="s">
        <v>440</v>
      </c>
      <c r="AD4" s="227"/>
      <c r="AE4" s="227"/>
      <c r="AF4" s="227"/>
      <c r="AG4" s="227"/>
      <c r="AH4" s="227"/>
      <c r="AI4" s="227"/>
      <c r="AJ4" s="190" t="s">
        <v>451</v>
      </c>
      <c r="AK4" s="190" t="s">
        <v>591</v>
      </c>
      <c r="AL4" s="190" t="s">
        <v>592</v>
      </c>
      <c r="AM4" s="190" t="s">
        <v>449</v>
      </c>
      <c r="AN4" s="190" t="s">
        <v>593</v>
      </c>
      <c r="AO4" s="228" t="s">
        <v>441</v>
      </c>
      <c r="AP4" s="240" t="s">
        <v>436</v>
      </c>
      <c r="AQ4" s="241"/>
      <c r="AR4" s="238"/>
      <c r="AS4" s="239"/>
      <c r="AT4" s="227" t="s">
        <v>583</v>
      </c>
      <c r="AU4" s="228" t="s">
        <v>584</v>
      </c>
      <c r="AV4" s="227" t="s">
        <v>585</v>
      </c>
      <c r="AW4" s="227"/>
      <c r="AX4" s="227"/>
      <c r="AY4" s="227"/>
      <c r="AZ4" s="227"/>
      <c r="BA4" s="227"/>
      <c r="BB4" s="53"/>
    </row>
    <row r="5" spans="1:54" ht="36.75" customHeight="1">
      <c r="A5" s="261"/>
      <c r="B5" s="261"/>
      <c r="C5" s="267"/>
      <c r="D5" s="87"/>
      <c r="E5" s="227"/>
      <c r="F5" s="227"/>
      <c r="G5" s="227"/>
      <c r="H5" s="227"/>
      <c r="I5" s="203" t="s">
        <v>571</v>
      </c>
      <c r="J5" s="190" t="s">
        <v>572</v>
      </c>
      <c r="K5" s="203" t="s">
        <v>573</v>
      </c>
      <c r="L5" s="192"/>
      <c r="M5" s="192"/>
      <c r="N5" s="192"/>
      <c r="O5" s="192"/>
      <c r="P5" s="203"/>
      <c r="Q5" s="190" t="s">
        <v>622</v>
      </c>
      <c r="R5" s="190" t="s">
        <v>623</v>
      </c>
      <c r="S5" s="190" t="s">
        <v>624</v>
      </c>
      <c r="T5" s="190" t="s">
        <v>625</v>
      </c>
      <c r="U5" s="190" t="s">
        <v>521</v>
      </c>
      <c r="V5" s="203" t="s">
        <v>1708</v>
      </c>
      <c r="W5" s="203" t="s">
        <v>1709</v>
      </c>
      <c r="X5" s="251" t="s">
        <v>627</v>
      </c>
      <c r="Y5" s="256"/>
      <c r="Z5" s="256"/>
      <c r="AA5" s="256"/>
      <c r="AB5" s="257"/>
      <c r="AC5" s="227" t="s">
        <v>629</v>
      </c>
      <c r="AD5" s="227" t="s">
        <v>630</v>
      </c>
      <c r="AE5" s="227" t="s">
        <v>631</v>
      </c>
      <c r="AF5" s="227" t="s">
        <v>632</v>
      </c>
      <c r="AG5" s="227" t="s">
        <v>633</v>
      </c>
      <c r="AH5" s="227" t="s">
        <v>576</v>
      </c>
      <c r="AI5" s="227" t="s">
        <v>441</v>
      </c>
      <c r="AJ5" s="192"/>
      <c r="AK5" s="192"/>
      <c r="AL5" s="192"/>
      <c r="AM5" s="192"/>
      <c r="AN5" s="192"/>
      <c r="AO5" s="229"/>
      <c r="AP5" s="228" t="s">
        <v>456</v>
      </c>
      <c r="AQ5" s="228" t="s">
        <v>1715</v>
      </c>
      <c r="AR5" s="227" t="s">
        <v>449</v>
      </c>
      <c r="AS5" s="233" t="s">
        <v>580</v>
      </c>
      <c r="AT5" s="227"/>
      <c r="AU5" s="229"/>
      <c r="AV5" s="227" t="s">
        <v>586</v>
      </c>
      <c r="AW5" s="232" t="s">
        <v>587</v>
      </c>
      <c r="AX5" s="227" t="s">
        <v>588</v>
      </c>
      <c r="AY5" s="227" t="s">
        <v>589</v>
      </c>
      <c r="AZ5" s="227"/>
      <c r="BA5" s="227"/>
      <c r="BB5" s="53"/>
    </row>
    <row r="6" spans="1:54" ht="12.75" customHeight="1">
      <c r="A6" s="261"/>
      <c r="B6" s="261"/>
      <c r="C6" s="261"/>
      <c r="D6" s="88"/>
      <c r="E6" s="227"/>
      <c r="F6" s="227"/>
      <c r="G6" s="227"/>
      <c r="H6" s="227"/>
      <c r="I6" s="203"/>
      <c r="J6" s="192"/>
      <c r="K6" s="203"/>
      <c r="L6" s="192"/>
      <c r="M6" s="192"/>
      <c r="N6" s="192"/>
      <c r="O6" s="192"/>
      <c r="P6" s="203"/>
      <c r="Q6" s="192"/>
      <c r="R6" s="192"/>
      <c r="S6" s="192"/>
      <c r="T6" s="192"/>
      <c r="U6" s="192"/>
      <c r="V6" s="203"/>
      <c r="W6" s="203"/>
      <c r="X6" s="228" t="s">
        <v>441</v>
      </c>
      <c r="Y6" s="251" t="s">
        <v>436</v>
      </c>
      <c r="Z6" s="252"/>
      <c r="AA6" s="252"/>
      <c r="AB6" s="253"/>
      <c r="AC6" s="227"/>
      <c r="AD6" s="227"/>
      <c r="AE6" s="227"/>
      <c r="AF6" s="227"/>
      <c r="AG6" s="227"/>
      <c r="AH6" s="227"/>
      <c r="AI6" s="227"/>
      <c r="AJ6" s="192"/>
      <c r="AK6" s="192"/>
      <c r="AL6" s="192"/>
      <c r="AM6" s="192"/>
      <c r="AN6" s="192"/>
      <c r="AO6" s="229"/>
      <c r="AP6" s="229"/>
      <c r="AQ6" s="229"/>
      <c r="AR6" s="227"/>
      <c r="AS6" s="234"/>
      <c r="AT6" s="227"/>
      <c r="AU6" s="229"/>
      <c r="AV6" s="227"/>
      <c r="AW6" s="232"/>
      <c r="AX6" s="227"/>
      <c r="AY6" s="227" t="s">
        <v>590</v>
      </c>
      <c r="AZ6" s="227" t="s">
        <v>609</v>
      </c>
      <c r="BA6" s="227" t="s">
        <v>578</v>
      </c>
      <c r="BB6" s="53"/>
    </row>
    <row r="7" spans="1:54" ht="71.25" customHeight="1">
      <c r="A7" s="262"/>
      <c r="B7" s="262"/>
      <c r="C7" s="262"/>
      <c r="D7" s="89"/>
      <c r="E7" s="227"/>
      <c r="F7" s="227"/>
      <c r="G7" s="227"/>
      <c r="H7" s="227"/>
      <c r="I7" s="203"/>
      <c r="J7" s="181"/>
      <c r="K7" s="203"/>
      <c r="L7" s="181"/>
      <c r="M7" s="181"/>
      <c r="N7" s="181"/>
      <c r="O7" s="181"/>
      <c r="P7" s="203"/>
      <c r="Q7" s="181"/>
      <c r="R7" s="181"/>
      <c r="S7" s="181"/>
      <c r="T7" s="181"/>
      <c r="U7" s="181"/>
      <c r="V7" s="203"/>
      <c r="W7" s="203"/>
      <c r="X7" s="230"/>
      <c r="Y7" s="10" t="s">
        <v>1710</v>
      </c>
      <c r="Z7" s="10" t="s">
        <v>1713</v>
      </c>
      <c r="AA7" s="10" t="s">
        <v>1712</v>
      </c>
      <c r="AB7" s="10" t="s">
        <v>1711</v>
      </c>
      <c r="AC7" s="227"/>
      <c r="AD7" s="227"/>
      <c r="AE7" s="227"/>
      <c r="AF7" s="227"/>
      <c r="AG7" s="227"/>
      <c r="AH7" s="227"/>
      <c r="AI7" s="227"/>
      <c r="AJ7" s="181"/>
      <c r="AK7" s="181"/>
      <c r="AL7" s="181"/>
      <c r="AM7" s="181"/>
      <c r="AN7" s="181"/>
      <c r="AO7" s="230"/>
      <c r="AP7" s="230"/>
      <c r="AQ7" s="230"/>
      <c r="AR7" s="227"/>
      <c r="AS7" s="235"/>
      <c r="AT7" s="227"/>
      <c r="AU7" s="230"/>
      <c r="AV7" s="227"/>
      <c r="AW7" s="232"/>
      <c r="AX7" s="227"/>
      <c r="AY7" s="227"/>
      <c r="AZ7" s="227"/>
      <c r="BA7" s="227"/>
      <c r="BB7" s="53"/>
    </row>
    <row r="8" spans="1:59" ht="10.5" customHeight="1">
      <c r="A8" s="81" t="s">
        <v>1883</v>
      </c>
      <c r="B8" s="81" t="s">
        <v>1885</v>
      </c>
      <c r="C8" s="81" t="s">
        <v>765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58"/>
      <c r="B10" s="259"/>
      <c r="C10" s="263" t="s">
        <v>766</v>
      </c>
      <c r="D10" s="264"/>
      <c r="E10" s="265"/>
      <c r="F10" s="265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775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1897</v>
      </c>
      <c r="C12" s="66" t="s">
        <v>548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549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550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781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782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815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612</v>
      </c>
      <c r="C18" s="18" t="s">
        <v>551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613</v>
      </c>
      <c r="C19" s="18" t="s">
        <v>552</v>
      </c>
      <c r="D19" s="163"/>
      <c r="E19" s="27">
        <v>2</v>
      </c>
      <c r="F19" s="27">
        <v>4</v>
      </c>
      <c r="G19" s="27">
        <v>6</v>
      </c>
      <c r="H19" s="27">
        <v>3</v>
      </c>
      <c r="I19" s="27">
        <v>3</v>
      </c>
      <c r="J19" s="27">
        <v>1</v>
      </c>
      <c r="K19" s="27">
        <v>1</v>
      </c>
      <c r="L19" s="27">
        <v>6</v>
      </c>
      <c r="M19" s="27"/>
      <c r="N19" s="27"/>
      <c r="O19" s="27"/>
      <c r="P19" s="27"/>
      <c r="Q19" s="27"/>
      <c r="R19" s="27"/>
      <c r="S19" s="27">
        <v>4</v>
      </c>
      <c r="T19" s="27">
        <v>2</v>
      </c>
      <c r="U19" s="27"/>
      <c r="V19" s="27"/>
      <c r="W19" s="27"/>
      <c r="X19" s="27">
        <v>1</v>
      </c>
      <c r="Y19" s="27">
        <v>1</v>
      </c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>
        <v>1</v>
      </c>
      <c r="AN19" s="27">
        <v>1</v>
      </c>
      <c r="AO19" s="27">
        <v>4</v>
      </c>
      <c r="AP19" s="27">
        <v>4</v>
      </c>
      <c r="AQ19" s="27"/>
      <c r="AR19" s="27"/>
      <c r="AS19" s="27"/>
      <c r="AT19" s="27"/>
      <c r="AU19" s="27"/>
      <c r="AV19" s="27"/>
      <c r="AW19" s="27">
        <v>1</v>
      </c>
      <c r="AX19" s="27"/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553</v>
      </c>
      <c r="D20" s="163"/>
      <c r="E20" s="27">
        <v>2</v>
      </c>
      <c r="F20" s="27">
        <v>4</v>
      </c>
      <c r="G20" s="27">
        <v>6</v>
      </c>
      <c r="H20" s="27">
        <v>3</v>
      </c>
      <c r="I20" s="27">
        <v>3</v>
      </c>
      <c r="J20" s="27">
        <v>1</v>
      </c>
      <c r="K20" s="27">
        <v>1</v>
      </c>
      <c r="L20" s="27">
        <v>6</v>
      </c>
      <c r="M20" s="27"/>
      <c r="N20" s="27"/>
      <c r="O20" s="27"/>
      <c r="P20" s="27"/>
      <c r="Q20" s="27"/>
      <c r="R20" s="27"/>
      <c r="S20" s="27">
        <v>4</v>
      </c>
      <c r="T20" s="27">
        <v>2</v>
      </c>
      <c r="U20" s="27"/>
      <c r="V20" s="27"/>
      <c r="W20" s="27"/>
      <c r="X20" s="27">
        <v>1</v>
      </c>
      <c r="Y20" s="27">
        <v>1</v>
      </c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>
        <v>1</v>
      </c>
      <c r="AN20" s="27">
        <v>1</v>
      </c>
      <c r="AO20" s="27">
        <v>4</v>
      </c>
      <c r="AP20" s="27">
        <v>4</v>
      </c>
      <c r="AQ20" s="27"/>
      <c r="AR20" s="27"/>
      <c r="AS20" s="27"/>
      <c r="AT20" s="27"/>
      <c r="AU20" s="27"/>
      <c r="AV20" s="27"/>
      <c r="AW20" s="27">
        <v>1</v>
      </c>
      <c r="AX20" s="27"/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554</v>
      </c>
      <c r="D21" s="16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555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936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974</v>
      </c>
      <c r="D24" s="16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982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614</v>
      </c>
      <c r="C26" s="18" t="s">
        <v>556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304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615</v>
      </c>
      <c r="C28" s="18" t="s">
        <v>557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558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775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549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550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616</v>
      </c>
      <c r="C33" s="18" t="s">
        <v>559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781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782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815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237</v>
      </c>
      <c r="C37" s="18" t="s">
        <v>551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617</v>
      </c>
      <c r="C38" s="18" t="s">
        <v>560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561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562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563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982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618</v>
      </c>
      <c r="C43" s="18" t="s">
        <v>564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565</v>
      </c>
      <c r="D44" s="15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1866</v>
      </c>
      <c r="D45" s="160"/>
      <c r="E45" s="27">
        <f aca="true" t="shared" si="0" ref="E45:AJ45">SUM(E11,E13,E14,E15,E16,E17,E19,E23,E24,E25,E26,E28,E29,E30,E31,E32,E33,E34,E35,E36,E38,E42,E43,E44)</f>
        <v>2</v>
      </c>
      <c r="F45" s="27">
        <f t="shared" si="0"/>
        <v>4</v>
      </c>
      <c r="G45" s="27">
        <f t="shared" si="0"/>
        <v>6</v>
      </c>
      <c r="H45" s="27">
        <f t="shared" si="0"/>
        <v>3</v>
      </c>
      <c r="I45" s="27">
        <f t="shared" si="0"/>
        <v>3</v>
      </c>
      <c r="J45" s="27">
        <f t="shared" si="0"/>
        <v>1</v>
      </c>
      <c r="K45" s="27">
        <f t="shared" si="0"/>
        <v>1</v>
      </c>
      <c r="L45" s="27">
        <f t="shared" si="0"/>
        <v>6</v>
      </c>
      <c r="M45" s="27">
        <f t="shared" si="0"/>
        <v>0</v>
      </c>
      <c r="N45" s="27">
        <f t="shared" si="0"/>
        <v>0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0</v>
      </c>
      <c r="S45" s="27">
        <f t="shared" si="0"/>
        <v>4</v>
      </c>
      <c r="T45" s="27">
        <f t="shared" si="0"/>
        <v>2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1</v>
      </c>
      <c r="Y45" s="27">
        <f t="shared" si="0"/>
        <v>1</v>
      </c>
      <c r="Z45" s="27">
        <f t="shared" si="0"/>
        <v>0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0</v>
      </c>
      <c r="AH45" s="27">
        <f t="shared" si="0"/>
        <v>0</v>
      </c>
      <c r="AI45" s="27">
        <f t="shared" si="0"/>
        <v>0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1</v>
      </c>
      <c r="AN45" s="27">
        <f t="shared" si="1"/>
        <v>1</v>
      </c>
      <c r="AO45" s="27">
        <f t="shared" si="1"/>
        <v>4</v>
      </c>
      <c r="AP45" s="27">
        <f t="shared" si="1"/>
        <v>4</v>
      </c>
      <c r="AQ45" s="27">
        <f t="shared" si="1"/>
        <v>0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1</v>
      </c>
      <c r="AX45" s="27">
        <f t="shared" si="1"/>
        <v>0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1869</v>
      </c>
      <c r="D46" s="159"/>
      <c r="E46" s="27">
        <v>2</v>
      </c>
      <c r="F46" s="27">
        <v>2</v>
      </c>
      <c r="G46" s="27">
        <v>4</v>
      </c>
      <c r="H46" s="27">
        <v>2</v>
      </c>
      <c r="I46" s="27">
        <v>3</v>
      </c>
      <c r="J46" s="27">
        <v>1</v>
      </c>
      <c r="K46" s="27"/>
      <c r="L46" s="27">
        <v>4</v>
      </c>
      <c r="M46" s="27"/>
      <c r="N46" s="27"/>
      <c r="O46" s="27"/>
      <c r="P46" s="27"/>
      <c r="Q46" s="27"/>
      <c r="R46" s="27"/>
      <c r="S46" s="27">
        <v>2</v>
      </c>
      <c r="T46" s="27">
        <v>2</v>
      </c>
      <c r="U46" s="27"/>
      <c r="V46" s="27"/>
      <c r="W46" s="27"/>
      <c r="X46" s="27">
        <v>1</v>
      </c>
      <c r="Y46" s="27">
        <v>1</v>
      </c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>
        <v>1</v>
      </c>
      <c r="AO46" s="27">
        <v>3</v>
      </c>
      <c r="AP46" s="27">
        <v>3</v>
      </c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53"/>
    </row>
    <row r="47" spans="1:54" ht="12.75" customHeight="1">
      <c r="A47" s="83">
        <v>36</v>
      </c>
      <c r="B47" s="28"/>
      <c r="C47" s="18" t="s">
        <v>1870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23" t="s">
        <v>694</v>
      </c>
      <c r="AE49" s="223"/>
      <c r="AF49" s="211" t="s">
        <v>380</v>
      </c>
      <c r="AG49" s="211"/>
      <c r="AH49" s="211"/>
      <c r="AI49" s="211"/>
      <c r="AJ49" s="95"/>
      <c r="AK49" s="96"/>
      <c r="AL49" s="180" t="s">
        <v>581</v>
      </c>
      <c r="AM49" s="180"/>
      <c r="AN49" s="269" t="s">
        <v>381</v>
      </c>
      <c r="AO49" s="269"/>
      <c r="AP49" s="269"/>
      <c r="AQ49" s="269"/>
      <c r="AR49" s="269"/>
      <c r="AS49" s="269"/>
      <c r="AT49" s="269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70"/>
      <c r="AH50" s="270"/>
      <c r="AI50" s="270"/>
      <c r="AJ50" s="270"/>
      <c r="AK50" s="96"/>
      <c r="AL50" s="95"/>
      <c r="AM50" s="95"/>
      <c r="AN50" s="271" t="s">
        <v>465</v>
      </c>
      <c r="AO50" s="271"/>
      <c r="AP50" s="271"/>
      <c r="AQ50" s="271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70"/>
      <c r="AH51" s="270"/>
      <c r="AI51" s="270"/>
      <c r="AJ51" s="270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695</v>
      </c>
      <c r="AJ52" s="95"/>
      <c r="AK52" s="200" t="s">
        <v>1718</v>
      </c>
      <c r="AL52" s="200"/>
      <c r="AM52" s="95"/>
      <c r="AN52" s="95" t="s">
        <v>696</v>
      </c>
      <c r="AO52" s="272" t="s">
        <v>1718</v>
      </c>
      <c r="AP52" s="272"/>
      <c r="AQ52" s="272"/>
      <c r="AR52" s="48"/>
      <c r="AS52" s="222" t="s">
        <v>697</v>
      </c>
      <c r="AT52" s="222"/>
      <c r="AU52" s="222"/>
      <c r="AV52" s="268" t="s">
        <v>1719</v>
      </c>
      <c r="AW52" s="268"/>
      <c r="AX52" s="268"/>
      <c r="AY52" s="268"/>
      <c r="AZ52" s="78"/>
    </row>
    <row r="53" ht="12.75" customHeight="1">
      <c r="E53" s="92"/>
    </row>
  </sheetData>
  <sheetProtection/>
  <mergeCells count="78">
    <mergeCell ref="AD49:AE49"/>
    <mergeCell ref="AO52:AQ52"/>
    <mergeCell ref="AG5:AG7"/>
    <mergeCell ref="AS52:AU52"/>
    <mergeCell ref="AF5:AF7"/>
    <mergeCell ref="AM4:AM7"/>
    <mergeCell ref="AO4:AO7"/>
    <mergeCell ref="AH5:AH7"/>
    <mergeCell ref="AV52:AY52"/>
    <mergeCell ref="AF49:AI49"/>
    <mergeCell ref="AL49:AM49"/>
    <mergeCell ref="AN49:AT49"/>
    <mergeCell ref="AG50:AJ50"/>
    <mergeCell ref="AN50:AQ50"/>
    <mergeCell ref="AG51:AJ51"/>
    <mergeCell ref="AK52:AL52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J5:J7"/>
    <mergeCell ref="N4:N7"/>
    <mergeCell ref="P4:P7"/>
    <mergeCell ref="Q4:U4"/>
    <mergeCell ref="T5:T7"/>
    <mergeCell ref="AL4:AL7"/>
    <mergeCell ref="AC4:AI4"/>
    <mergeCell ref="AI5:AI7"/>
    <mergeCell ref="Q5:Q7"/>
    <mergeCell ref="Y6:AB6"/>
    <mergeCell ref="V4:AB4"/>
    <mergeCell ref="X6:X7"/>
    <mergeCell ref="V5:V7"/>
    <mergeCell ref="AJ4:AJ7"/>
    <mergeCell ref="AZ6:AZ7"/>
    <mergeCell ref="AU4:AU7"/>
    <mergeCell ref="AW5:AW7"/>
    <mergeCell ref="AS5:AS7"/>
    <mergeCell ref="AR3:AS4"/>
    <mergeCell ref="AQ5:AQ7"/>
    <mergeCell ref="AP4:AQ4"/>
    <mergeCell ref="AN4:AN7"/>
    <mergeCell ref="AT2:BA3"/>
    <mergeCell ref="B1:T1"/>
    <mergeCell ref="L4:L7"/>
    <mergeCell ref="M4:M7"/>
    <mergeCell ref="AD5:AD7"/>
    <mergeCell ref="H4:H7"/>
    <mergeCell ref="AC2:AS2"/>
    <mergeCell ref="AC5:AC7"/>
    <mergeCell ref="AC3:AN3"/>
    <mergeCell ref="AO3:AQ3"/>
    <mergeCell ref="AE5:AE7"/>
    <mergeCell ref="AV5:AV7"/>
    <mergeCell ref="AT4:AT7"/>
    <mergeCell ref="AY6:AY7"/>
    <mergeCell ref="AK4:AK7"/>
    <mergeCell ref="AP5:AP7"/>
    <mergeCell ref="AV4:BA4"/>
    <mergeCell ref="AX5:AX7"/>
    <mergeCell ref="AR5:AR7"/>
    <mergeCell ref="BA6:BA7"/>
    <mergeCell ref="AY5:BA5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 alignWithMargins="0">
    <oddFooter>&amp;LDFDE9062&amp;CФорма № 6-8, Підрозділ: Ананьївський районний суд Одеської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D36" sqref="D36:H36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598</v>
      </c>
    </row>
    <row r="3" ht="18.75" customHeight="1">
      <c r="E3" s="101" t="s">
        <v>599</v>
      </c>
    </row>
    <row r="4" ht="18.75" customHeight="1">
      <c r="E4" s="101" t="s">
        <v>600</v>
      </c>
    </row>
    <row r="5" spans="1:8" ht="18.75" customHeight="1">
      <c r="A5" s="306" t="s">
        <v>601</v>
      </c>
      <c r="B5" s="306"/>
      <c r="C5" s="306"/>
      <c r="D5" s="306"/>
      <c r="E5" s="306"/>
      <c r="F5" s="306"/>
      <c r="G5" s="306"/>
      <c r="H5" s="306"/>
    </row>
    <row r="6" spans="2:8" ht="18.75" customHeight="1">
      <c r="B6" s="306" t="s">
        <v>602</v>
      </c>
      <c r="C6" s="306"/>
      <c r="D6" s="306"/>
      <c r="E6" s="306"/>
      <c r="F6" s="306"/>
      <c r="G6" s="306"/>
      <c r="H6" s="306"/>
    </row>
    <row r="8" spans="4:8" ht="18.75" customHeight="1">
      <c r="D8" s="128" t="s">
        <v>688</v>
      </c>
      <c r="E8" s="305" t="s">
        <v>1720</v>
      </c>
      <c r="F8" s="305"/>
      <c r="G8" s="305"/>
      <c r="H8" s="305"/>
    </row>
    <row r="9" spans="5:8" ht="12.75" customHeight="1">
      <c r="E9" s="129" t="s">
        <v>603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307" t="s">
        <v>677</v>
      </c>
      <c r="C11" s="307"/>
      <c r="D11" s="307"/>
      <c r="E11" s="307" t="s">
        <v>604</v>
      </c>
      <c r="F11" s="138"/>
    </row>
    <row r="12" spans="1:8" ht="12.75" customHeight="1">
      <c r="A12" s="150"/>
      <c r="B12" s="307"/>
      <c r="C12" s="307"/>
      <c r="D12" s="307"/>
      <c r="E12" s="307"/>
      <c r="F12" s="280" t="s">
        <v>605</v>
      </c>
      <c r="G12" s="281"/>
      <c r="H12" s="281"/>
    </row>
    <row r="13" spans="1:7" ht="52.5" customHeight="1">
      <c r="A13" s="150"/>
      <c r="B13" s="308" t="s">
        <v>676</v>
      </c>
      <c r="C13" s="309"/>
      <c r="D13" s="310"/>
      <c r="E13" s="133" t="s">
        <v>678</v>
      </c>
      <c r="F13" s="138"/>
      <c r="G13" s="134" t="s">
        <v>673</v>
      </c>
    </row>
    <row r="14" spans="1:6" ht="12.75" customHeight="1">
      <c r="A14" s="150"/>
      <c r="B14" s="293" t="s">
        <v>683</v>
      </c>
      <c r="C14" s="294"/>
      <c r="D14" s="295"/>
      <c r="E14" s="302" t="s">
        <v>682</v>
      </c>
      <c r="F14" s="138"/>
    </row>
    <row r="15" spans="1:6" ht="12.75" customHeight="1">
      <c r="A15" s="150"/>
      <c r="B15" s="296"/>
      <c r="C15" s="297"/>
      <c r="D15" s="298"/>
      <c r="E15" s="302"/>
      <c r="F15" s="138"/>
    </row>
    <row r="16" spans="1:8" ht="12.75" customHeight="1">
      <c r="A16" s="150"/>
      <c r="B16" s="296"/>
      <c r="C16" s="297"/>
      <c r="D16" s="298"/>
      <c r="E16" s="302"/>
      <c r="F16" s="280" t="s">
        <v>606</v>
      </c>
      <c r="G16" s="281"/>
      <c r="H16" s="281"/>
    </row>
    <row r="17" spans="1:8" ht="22.5" customHeight="1">
      <c r="A17" s="150"/>
      <c r="B17" s="299"/>
      <c r="C17" s="300"/>
      <c r="D17" s="301"/>
      <c r="E17" s="302"/>
      <c r="F17" s="280" t="s">
        <v>607</v>
      </c>
      <c r="G17" s="281"/>
      <c r="H17" s="281"/>
    </row>
    <row r="18" spans="1:8" ht="12.75" customHeight="1">
      <c r="A18" s="150"/>
      <c r="B18" s="293" t="s">
        <v>679</v>
      </c>
      <c r="C18" s="294"/>
      <c r="D18" s="295"/>
      <c r="E18" s="260" t="s">
        <v>684</v>
      </c>
      <c r="F18" s="303" t="s">
        <v>674</v>
      </c>
      <c r="G18" s="304"/>
      <c r="H18" s="304"/>
    </row>
    <row r="19" spans="1:8" ht="12.75" customHeight="1">
      <c r="A19" s="150"/>
      <c r="B19" s="296"/>
      <c r="C19" s="297"/>
      <c r="D19" s="298"/>
      <c r="E19" s="261"/>
      <c r="F19" s="280" t="s">
        <v>675</v>
      </c>
      <c r="G19" s="281"/>
      <c r="H19" s="281"/>
    </row>
    <row r="20" spans="1:8" ht="11.25" customHeight="1">
      <c r="A20" s="150"/>
      <c r="B20" s="299"/>
      <c r="C20" s="300"/>
      <c r="D20" s="301"/>
      <c r="E20" s="262"/>
      <c r="F20" s="280"/>
      <c r="G20" s="281"/>
      <c r="H20" s="281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595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291" t="s">
        <v>680</v>
      </c>
      <c r="C34" s="292"/>
      <c r="D34" s="278" t="s">
        <v>1721</v>
      </c>
      <c r="E34" s="278"/>
      <c r="F34" s="278"/>
      <c r="G34" s="278"/>
      <c r="H34" s="279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681</v>
      </c>
      <c r="C36" s="139"/>
      <c r="D36" s="277" t="s">
        <v>383</v>
      </c>
      <c r="E36" s="278"/>
      <c r="F36" s="278"/>
      <c r="G36" s="278"/>
      <c r="H36" s="279"/>
      <c r="I36" s="138"/>
    </row>
    <row r="37" spans="1:9" ht="12.75" customHeight="1">
      <c r="A37" s="150"/>
      <c r="B37" s="282" t="s">
        <v>1722</v>
      </c>
      <c r="C37" s="283"/>
      <c r="D37" s="283"/>
      <c r="E37" s="283"/>
      <c r="F37" s="283"/>
      <c r="G37" s="283"/>
      <c r="H37" s="284"/>
      <c r="I37" s="138"/>
    </row>
    <row r="38" spans="1:9" ht="12.75" customHeight="1">
      <c r="A38" s="150"/>
      <c r="B38" s="285"/>
      <c r="C38" s="286"/>
      <c r="D38" s="286"/>
      <c r="E38" s="286"/>
      <c r="F38" s="286"/>
      <c r="G38" s="286"/>
      <c r="H38" s="287"/>
      <c r="I38" s="138"/>
    </row>
    <row r="39" spans="1:9" ht="12.75" customHeight="1">
      <c r="A39" s="150"/>
      <c r="B39" s="274" t="s">
        <v>596</v>
      </c>
      <c r="C39" s="275"/>
      <c r="D39" s="275"/>
      <c r="E39" s="275"/>
      <c r="F39" s="275"/>
      <c r="G39" s="275"/>
      <c r="H39" s="276"/>
      <c r="I39" s="138"/>
    </row>
    <row r="40" spans="1:9" ht="12.75" customHeight="1">
      <c r="A40" s="150"/>
      <c r="B40" s="273">
        <v>5</v>
      </c>
      <c r="C40" s="273"/>
      <c r="D40" s="273"/>
      <c r="E40" s="273"/>
      <c r="F40" s="273"/>
      <c r="G40" s="273"/>
      <c r="H40" s="273"/>
      <c r="I40" s="138"/>
    </row>
    <row r="41" spans="1:9" ht="12.75" customHeight="1">
      <c r="A41" s="150"/>
      <c r="B41" s="273"/>
      <c r="C41" s="273"/>
      <c r="D41" s="273"/>
      <c r="E41" s="273"/>
      <c r="F41" s="273"/>
      <c r="G41" s="273"/>
      <c r="H41" s="273"/>
      <c r="I41" s="138"/>
    </row>
    <row r="42" spans="1:9" ht="12.75" customHeight="1">
      <c r="A42" s="150"/>
      <c r="B42" s="288" t="s">
        <v>597</v>
      </c>
      <c r="C42" s="289"/>
      <c r="D42" s="289"/>
      <c r="E42" s="289"/>
      <c r="F42" s="289"/>
      <c r="G42" s="289"/>
      <c r="H42" s="290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E8:H8"/>
    <mergeCell ref="A5:H5"/>
    <mergeCell ref="B6:H6"/>
    <mergeCell ref="F17:H17"/>
    <mergeCell ref="F12:H12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B40:H41"/>
    <mergeCell ref="B39:H39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&amp;LDFDE9062&amp;C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6" sqref="B36:H36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598</v>
      </c>
    </row>
    <row r="3" spans="2:8" ht="18.75" customHeight="1">
      <c r="B3" s="306" t="s">
        <v>608</v>
      </c>
      <c r="C3" s="306"/>
      <c r="D3" s="306"/>
      <c r="E3" s="306"/>
      <c r="F3" s="306"/>
      <c r="G3" s="306"/>
      <c r="H3" s="306"/>
    </row>
    <row r="5" spans="4:8" ht="18.75" customHeight="1">
      <c r="D5" s="128" t="s">
        <v>688</v>
      </c>
      <c r="E5" s="305" t="s">
        <v>1720</v>
      </c>
      <c r="F5" s="305"/>
      <c r="G5" s="305"/>
      <c r="H5" s="305"/>
    </row>
    <row r="6" spans="5:8" ht="12.75" customHeight="1">
      <c r="E6" s="129" t="s">
        <v>603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307" t="s">
        <v>677</v>
      </c>
      <c r="C8" s="307"/>
      <c r="D8" s="307"/>
      <c r="E8" s="307" t="s">
        <v>604</v>
      </c>
      <c r="F8" s="138"/>
    </row>
    <row r="9" spans="1:8" ht="12.75" customHeight="1">
      <c r="A9" s="150"/>
      <c r="B9" s="307"/>
      <c r="C9" s="307"/>
      <c r="D9" s="307"/>
      <c r="E9" s="307"/>
      <c r="F9" s="311" t="s">
        <v>636</v>
      </c>
      <c r="G9" s="312"/>
      <c r="H9" s="312"/>
    </row>
    <row r="10" spans="1:7" ht="52.5" customHeight="1">
      <c r="A10" s="150"/>
      <c r="B10" s="308" t="s">
        <v>676</v>
      </c>
      <c r="C10" s="309"/>
      <c r="D10" s="310"/>
      <c r="E10" s="133" t="s">
        <v>678</v>
      </c>
      <c r="F10" s="138"/>
      <c r="G10" s="134" t="s">
        <v>673</v>
      </c>
    </row>
    <row r="11" spans="1:6" ht="12.75" customHeight="1">
      <c r="A11" s="150"/>
      <c r="B11" s="293" t="s">
        <v>683</v>
      </c>
      <c r="C11" s="294"/>
      <c r="D11" s="295"/>
      <c r="E11" s="302" t="s">
        <v>682</v>
      </c>
      <c r="F11" s="138"/>
    </row>
    <row r="12" spans="1:6" ht="12.75" customHeight="1">
      <c r="A12" s="150"/>
      <c r="B12" s="296"/>
      <c r="C12" s="297"/>
      <c r="D12" s="298"/>
      <c r="E12" s="302"/>
      <c r="F12" s="138"/>
    </row>
    <row r="13" spans="1:8" ht="12.75" customHeight="1">
      <c r="A13" s="150"/>
      <c r="B13" s="296"/>
      <c r="C13" s="297"/>
      <c r="D13" s="298"/>
      <c r="E13" s="302"/>
      <c r="F13" s="280" t="s">
        <v>606</v>
      </c>
      <c r="G13" s="281"/>
      <c r="H13" s="281"/>
    </row>
    <row r="14" spans="1:8" ht="22.5" customHeight="1">
      <c r="A14" s="150"/>
      <c r="B14" s="299"/>
      <c r="C14" s="300"/>
      <c r="D14" s="301"/>
      <c r="E14" s="302"/>
      <c r="F14" s="280" t="s">
        <v>607</v>
      </c>
      <c r="G14" s="281"/>
      <c r="H14" s="281"/>
    </row>
    <row r="15" spans="1:8" ht="12.75" customHeight="1">
      <c r="A15" s="150"/>
      <c r="B15" s="293" t="s">
        <v>679</v>
      </c>
      <c r="C15" s="294"/>
      <c r="D15" s="295"/>
      <c r="E15" s="260" t="s">
        <v>684</v>
      </c>
      <c r="F15" s="303" t="s">
        <v>674</v>
      </c>
      <c r="G15" s="304"/>
      <c r="H15" s="304"/>
    </row>
    <row r="16" spans="1:8" ht="12.75" customHeight="1">
      <c r="A16" s="150"/>
      <c r="B16" s="296"/>
      <c r="C16" s="297"/>
      <c r="D16" s="298"/>
      <c r="E16" s="261"/>
      <c r="F16" s="280" t="s">
        <v>675</v>
      </c>
      <c r="G16" s="281"/>
      <c r="H16" s="281"/>
    </row>
    <row r="17" spans="1:8" ht="11.25" customHeight="1">
      <c r="A17" s="150"/>
      <c r="B17" s="299"/>
      <c r="C17" s="300"/>
      <c r="D17" s="301"/>
      <c r="E17" s="262"/>
      <c r="F17" s="280"/>
      <c r="G17" s="281"/>
      <c r="H17" s="281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595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291" t="s">
        <v>680</v>
      </c>
      <c r="C32" s="292"/>
      <c r="D32" s="278" t="s">
        <v>1721</v>
      </c>
      <c r="E32" s="278"/>
      <c r="F32" s="278"/>
      <c r="G32" s="278"/>
      <c r="H32" s="279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681</v>
      </c>
      <c r="C34" s="139"/>
      <c r="D34" s="277" t="s">
        <v>383</v>
      </c>
      <c r="E34" s="278"/>
      <c r="F34" s="278"/>
      <c r="G34" s="278"/>
      <c r="H34" s="279"/>
      <c r="I34" s="138"/>
    </row>
    <row r="35" spans="1:9" ht="12.75" customHeight="1">
      <c r="A35" s="150"/>
      <c r="B35" s="282"/>
      <c r="C35" s="283"/>
      <c r="D35" s="283"/>
      <c r="E35" s="283"/>
      <c r="F35" s="283"/>
      <c r="G35" s="283"/>
      <c r="H35" s="284"/>
      <c r="I35" s="138"/>
    </row>
    <row r="36" spans="1:9" ht="12.75" customHeight="1">
      <c r="A36" s="150"/>
      <c r="B36" s="285"/>
      <c r="C36" s="286"/>
      <c r="D36" s="286"/>
      <c r="E36" s="286"/>
      <c r="F36" s="286"/>
      <c r="G36" s="286"/>
      <c r="H36" s="287"/>
      <c r="I36" s="138"/>
    </row>
    <row r="37" spans="1:9" ht="12.75" customHeight="1">
      <c r="A37" s="150"/>
      <c r="B37" s="274" t="s">
        <v>596</v>
      </c>
      <c r="C37" s="275"/>
      <c r="D37" s="275"/>
      <c r="E37" s="275"/>
      <c r="F37" s="275"/>
      <c r="G37" s="275"/>
      <c r="H37" s="276"/>
      <c r="I37" s="138"/>
    </row>
    <row r="38" spans="1:9" ht="12.75" customHeight="1">
      <c r="A38" s="150"/>
      <c r="B38" s="273">
        <v>5</v>
      </c>
      <c r="C38" s="273"/>
      <c r="D38" s="273"/>
      <c r="E38" s="273"/>
      <c r="F38" s="273"/>
      <c r="G38" s="273"/>
      <c r="H38" s="273"/>
      <c r="I38" s="138"/>
    </row>
    <row r="39" spans="1:9" ht="12.75" customHeight="1">
      <c r="A39" s="150"/>
      <c r="B39" s="273"/>
      <c r="C39" s="273"/>
      <c r="D39" s="273"/>
      <c r="E39" s="273"/>
      <c r="F39" s="273"/>
      <c r="G39" s="273"/>
      <c r="H39" s="273"/>
      <c r="I39" s="138"/>
    </row>
    <row r="40" spans="1:9" ht="12.75" customHeight="1">
      <c r="A40" s="150"/>
      <c r="B40" s="288" t="s">
        <v>597</v>
      </c>
      <c r="C40" s="289"/>
      <c r="D40" s="289"/>
      <c r="E40" s="289"/>
      <c r="F40" s="289"/>
      <c r="G40" s="289"/>
      <c r="H40" s="290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&amp;LDFDE9062&amp;C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0">
      <selection activeCell="B34" sqref="B34:H34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598</v>
      </c>
    </row>
    <row r="3" spans="2:8" ht="18.75" customHeight="1">
      <c r="B3" s="306" t="s">
        <v>760</v>
      </c>
      <c r="C3" s="306"/>
      <c r="D3" s="306"/>
      <c r="E3" s="306"/>
      <c r="F3" s="306"/>
      <c r="G3" s="306"/>
      <c r="H3" s="306"/>
    </row>
    <row r="5" spans="4:8" ht="18.75" customHeight="1">
      <c r="D5" s="128" t="s">
        <v>688</v>
      </c>
      <c r="E5" s="305" t="s">
        <v>1720</v>
      </c>
      <c r="F5" s="305"/>
      <c r="G5" s="305"/>
      <c r="H5" s="305"/>
    </row>
    <row r="6" spans="5:8" ht="12.75" customHeight="1">
      <c r="E6" s="129" t="s">
        <v>603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307" t="s">
        <v>677</v>
      </c>
      <c r="C8" s="307"/>
      <c r="D8" s="307"/>
      <c r="E8" s="307" t="s">
        <v>604</v>
      </c>
      <c r="F8" s="138"/>
    </row>
    <row r="9" spans="1:8" ht="12.75" customHeight="1">
      <c r="A9" s="150"/>
      <c r="B9" s="307"/>
      <c r="C9" s="307"/>
      <c r="D9" s="307"/>
      <c r="E9" s="307"/>
      <c r="F9" s="311" t="s">
        <v>635</v>
      </c>
      <c r="G9" s="312"/>
      <c r="H9" s="312"/>
    </row>
    <row r="10" spans="1:7" ht="53.25" customHeight="1">
      <c r="A10" s="150"/>
      <c r="B10" s="308" t="s">
        <v>676</v>
      </c>
      <c r="C10" s="309"/>
      <c r="D10" s="310"/>
      <c r="E10" s="133" t="s">
        <v>678</v>
      </c>
      <c r="F10" s="138"/>
      <c r="G10" s="134" t="s">
        <v>673</v>
      </c>
    </row>
    <row r="11" spans="1:6" ht="12.75" customHeight="1">
      <c r="A11" s="150"/>
      <c r="B11" s="293" t="s">
        <v>683</v>
      </c>
      <c r="C11" s="294"/>
      <c r="D11" s="295"/>
      <c r="E11" s="302" t="s">
        <v>682</v>
      </c>
      <c r="F11" s="138"/>
    </row>
    <row r="12" spans="1:6" ht="12.75" customHeight="1">
      <c r="A12" s="150"/>
      <c r="B12" s="296"/>
      <c r="C12" s="297"/>
      <c r="D12" s="298"/>
      <c r="E12" s="302"/>
      <c r="F12" s="138"/>
    </row>
    <row r="13" spans="1:8" ht="12.75" customHeight="1">
      <c r="A13" s="150"/>
      <c r="B13" s="296"/>
      <c r="C13" s="297"/>
      <c r="D13" s="298"/>
      <c r="E13" s="302"/>
      <c r="F13" s="280" t="s">
        <v>606</v>
      </c>
      <c r="G13" s="281"/>
      <c r="H13" s="281"/>
    </row>
    <row r="14" spans="1:8" ht="22.5" customHeight="1">
      <c r="A14" s="150"/>
      <c r="B14" s="299"/>
      <c r="C14" s="300"/>
      <c r="D14" s="301"/>
      <c r="E14" s="302"/>
      <c r="F14" s="280" t="s">
        <v>607</v>
      </c>
      <c r="G14" s="281"/>
      <c r="H14" s="281"/>
    </row>
    <row r="15" spans="1:8" ht="12.75" customHeight="1">
      <c r="A15" s="150"/>
      <c r="B15" s="293" t="s">
        <v>679</v>
      </c>
      <c r="C15" s="294"/>
      <c r="D15" s="295"/>
      <c r="E15" s="260" t="s">
        <v>684</v>
      </c>
      <c r="F15" s="303" t="s">
        <v>674</v>
      </c>
      <c r="G15" s="304"/>
      <c r="H15" s="304"/>
    </row>
    <row r="16" spans="1:8" ht="12.75" customHeight="1">
      <c r="A16" s="150"/>
      <c r="B16" s="296"/>
      <c r="C16" s="297"/>
      <c r="D16" s="298"/>
      <c r="E16" s="261"/>
      <c r="F16" s="280" t="s">
        <v>675</v>
      </c>
      <c r="G16" s="281"/>
      <c r="H16" s="281"/>
    </row>
    <row r="17" spans="1:8" ht="11.25" customHeight="1">
      <c r="A17" s="150"/>
      <c r="B17" s="299"/>
      <c r="C17" s="300"/>
      <c r="D17" s="301"/>
      <c r="E17" s="262"/>
      <c r="F17" s="280"/>
      <c r="G17" s="281"/>
      <c r="H17" s="281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595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291" t="s">
        <v>680</v>
      </c>
      <c r="C30" s="292"/>
      <c r="D30" s="278" t="s">
        <v>1721</v>
      </c>
      <c r="E30" s="278"/>
      <c r="F30" s="278"/>
      <c r="G30" s="278"/>
      <c r="H30" s="279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681</v>
      </c>
      <c r="C32" s="139"/>
      <c r="D32" s="277" t="s">
        <v>383</v>
      </c>
      <c r="E32" s="278"/>
      <c r="F32" s="278"/>
      <c r="G32" s="278"/>
      <c r="H32" s="279"/>
      <c r="I32" s="138"/>
    </row>
    <row r="33" spans="1:9" ht="12.75" customHeight="1">
      <c r="A33" s="150"/>
      <c r="B33" s="282"/>
      <c r="C33" s="283"/>
      <c r="D33" s="283"/>
      <c r="E33" s="283"/>
      <c r="F33" s="283"/>
      <c r="G33" s="283"/>
      <c r="H33" s="284"/>
      <c r="I33" s="138"/>
    </row>
    <row r="34" spans="1:9" ht="12.75" customHeight="1">
      <c r="A34" s="150"/>
      <c r="B34" s="285"/>
      <c r="C34" s="286"/>
      <c r="D34" s="286"/>
      <c r="E34" s="286"/>
      <c r="F34" s="286"/>
      <c r="G34" s="286"/>
      <c r="H34" s="287"/>
      <c r="I34" s="138"/>
    </row>
    <row r="35" spans="1:9" ht="12.75" customHeight="1">
      <c r="A35" s="150"/>
      <c r="B35" s="274" t="s">
        <v>596</v>
      </c>
      <c r="C35" s="275"/>
      <c r="D35" s="275"/>
      <c r="E35" s="275"/>
      <c r="F35" s="275"/>
      <c r="G35" s="275"/>
      <c r="H35" s="276"/>
      <c r="I35" s="138"/>
    </row>
    <row r="36" spans="1:9" ht="12.75" customHeight="1">
      <c r="A36" s="150"/>
      <c r="B36" s="273"/>
      <c r="C36" s="273"/>
      <c r="D36" s="273"/>
      <c r="E36" s="273"/>
      <c r="F36" s="273"/>
      <c r="G36" s="273"/>
      <c r="H36" s="273"/>
      <c r="I36" s="138"/>
    </row>
    <row r="37" spans="1:9" ht="12.75" customHeight="1">
      <c r="A37" s="150"/>
      <c r="B37" s="273"/>
      <c r="C37" s="273"/>
      <c r="D37" s="273"/>
      <c r="E37" s="273"/>
      <c r="F37" s="273"/>
      <c r="G37" s="273"/>
      <c r="H37" s="273"/>
      <c r="I37" s="138"/>
    </row>
    <row r="38" spans="1:9" ht="12.75" customHeight="1">
      <c r="A38" s="150"/>
      <c r="B38" s="288" t="s">
        <v>597</v>
      </c>
      <c r="C38" s="289"/>
      <c r="D38" s="289"/>
      <c r="E38" s="289"/>
      <c r="F38" s="289"/>
      <c r="G38" s="289"/>
      <c r="H38" s="290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&amp;LDFDE9062&amp;C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Kerivnik</cp:lastModifiedBy>
  <cp:lastPrinted>2015-01-13T16:06:51Z</cp:lastPrinted>
  <dcterms:created xsi:type="dcterms:W3CDTF">2012-07-26T14:50:59Z</dcterms:created>
  <dcterms:modified xsi:type="dcterms:W3CDTF">2015-01-13T16:06:58Z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6-8_00491_4.2014джулія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DFDE9062</vt:lpwstr>
  </property>
  <property fmtid="{D5CDD505-2E9C-101B-9397-08002B2CF9AE}" pid="9" name="Підрозділ">
    <vt:lpwstr>Ананьївський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728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