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<sst xmlns="http://schemas.openxmlformats.org/spreadsheetml/2006/main" count="1924" uniqueCount="942">
  <si>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</si>
  <si>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</si>
  <si>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</si>
  <si>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</si>
  <si>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</si>
  <si>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</si>
  <si>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</si>
  <si>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</si>
  <si>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</si>
  <si>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</si>
  <si>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</si>
  <si>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</si>
  <si>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</si>
  <si>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</si>
  <si>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</si>
  <si>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</si>
  <si>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</si>
  <si>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</si>
  <si>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</si>
  <si>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</si>
  <si>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</si>
  <si>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</si>
  <si>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</si>
  <si>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</si>
  <si>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</si>
  <si>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</si>
  <si>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</si>
  <si>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</si>
  <si>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</si>
  <si>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</si>
  <si>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</si>
  <si>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</si>
  <si>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</si>
  <si>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</si>
  <si>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</si>
  <si>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</si>
  <si>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</si>
  <si>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</si>
  <si>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</si>
  <si>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</si>
  <si>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</si>
  <si>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</si>
  <si>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</si>
  <si>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</si>
  <si>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</si>
  <si>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</si>
  <si>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</si>
  <si>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</si>
  <si>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</si>
  <si>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</si>
  <si>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</si>
  <si>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</si>
  <si>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</si>
  <si>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</si>
  <si>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</si>
  <si>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</si>
  <si>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</si>
  <si>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</si>
  <si>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</si>
  <si>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</si>
  <si>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</si>
  <si>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</si>
  <si>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</si>
  <si>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</si>
  <si>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</si>
  <si>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</si>
  <si>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</si>
  <si>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</si>
  <si>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</si>
  <si>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</si>
  <si>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</si>
  <si>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</si>
  <si>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</si>
  <si>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</si>
  <si>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</si>
  <si>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</si>
  <si>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</si>
  <si>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</si>
  <si>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</si>
  <si>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</si>
  <si>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</si>
  <si>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</si>
  <si>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</si>
  <si>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</si>
  <si>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</si>
  <si>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</si>
  <si>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</si>
  <si>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</si>
  <si>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</si>
  <si>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</si>
  <si>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</si>
  <si>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</si>
  <si>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</si>
  <si>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</si>
  <si>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</si>
  <si>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</si>
  <si>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</si>
  <si>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</si>
  <si>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</si>
  <si>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</si>
  <si>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</si>
  <si>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</si>
  <si>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</si>
  <si>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</si>
  <si>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</si>
  <si>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</si>
  <si>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</si>
  <si>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</si>
  <si>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</si>
  <si>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</si>
  <si>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</si>
  <si>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</si>
  <si>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</si>
  <si>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</si>
  <si>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</si>
  <si>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</si>
  <si>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</si>
  <si>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</si>
  <si>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</si>
  <si>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</si>
  <si>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</si>
  <si>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</si>
  <si>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</si>
  <si>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</si>
  <si>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</si>
  <si>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</si>
  <si>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</si>
  <si>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</si>
  <si>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</si>
  <si>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</si>
  <si>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</si>
  <si>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</si>
  <si>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</si>
  <si>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</si>
  <si>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</si>
  <si>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</si>
  <si>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</si>
  <si>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</si>
  <si>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</si>
  <si>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</si>
  <si>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</si>
  <si>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</si>
  <si>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</si>
  <si>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</si>
  <si>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</si>
  <si>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</si>
  <si>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</si>
  <si>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</si>
  <si>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</si>
  <si>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</si>
  <si>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</si>
  <si>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</si>
  <si>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</si>
  <si>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</si>
  <si>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</si>
  <si>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</si>
  <si>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</si>
  <si>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</si>
  <si>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</si>
  <si>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</si>
  <si>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</si>
  <si>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</si>
  <si>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</si>
  <si>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</si>
  <si>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</si>
  <si>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</si>
  <si>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</si>
  <si>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</si>
  <si>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</si>
  <si>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</si>
  <si>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</si>
  <si>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</si>
  <si>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</si>
  <si>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</si>
  <si>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</si>
  <si>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</si>
  <si>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</si>
  <si>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</si>
  <si>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</si>
  <si>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</si>
  <si>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</si>
  <si>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</si>
  <si>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</si>
  <si>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</si>
  <si>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</si>
  <si>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</si>
  <si>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</si>
  <si>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</si>
  <si>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</si>
  <si>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</si>
  <si>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</si>
  <si>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</si>
  <si>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</si>
  <si>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</si>
  <si>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</si>
  <si>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</si>
  <si>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</si>
  <si>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</si>
  <si>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</si>
  <si>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</si>
  <si>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</si>
  <si>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</si>
  <si>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</si>
  <si>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</si>
  <si>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</si>
  <si>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</si>
  <si>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</si>
  <si>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</si>
  <si>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</si>
  <si>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</si>
  <si>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</si>
  <si>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</si>
  <si>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</si>
  <si>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</si>
  <si>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</si>
  <si>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</si>
  <si>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</si>
  <si>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</si>
  <si>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</si>
  <si>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</si>
  <si>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</si>
  <si>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</si>
  <si>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</si>
  <si>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</si>
  <si>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</si>
  <si>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</si>
  <si>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</si>
  <si>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</si>
  <si>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</si>
  <si>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</si>
  <si>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</si>
  <si>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</si>
  <si>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</si>
  <si>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</si>
  <si>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</si>
  <si>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</si>
  <si>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</si>
  <si>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</si>
  <si>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</si>
  <si>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</si>
  <si>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</si>
  <si>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</si>
  <si>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</si>
  <si>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</si>
  <si>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</si>
  <si>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</si>
  <si>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</si>
  <si>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</si>
  <si>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</si>
  <si>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</si>
  <si>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</si>
  <si>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</si>
  <si>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</si>
  <si>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</si>
  <si>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</si>
  <si>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</si>
  <si>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</si>
  <si>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</si>
  <si>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</si>
  <si>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</si>
  <si>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</si>
  <si>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</si>
  <si>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</si>
  <si>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</si>
  <si>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</si>
  <si>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</si>
  <si>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</si>
  <si>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</si>
  <si>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</si>
  <si>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</si>
  <si>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</si>
  <si>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</si>
  <si>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</si>
  <si>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</si>
  <si>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</si>
  <si>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</si>
  <si>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</si>
  <si>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</si>
  <si>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</si>
  <si>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</si>
  <si>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</si>
  <si>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</si>
  <si>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</si>
  <si>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</si>
  <si>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</si>
  <si>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</si>
  <si>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</si>
  <si>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</si>
  <si>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</si>
  <si>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</si>
  <si>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</si>
  <si>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</si>
  <si>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</si>
  <si>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</si>
  <si>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</si>
  <si>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</si>
  <si>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</si>
  <si>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</si>
  <si>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</si>
  <si>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</si>
  <si>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</si>
  <si>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</si>
  <si>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</si>
  <si>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</si>
  <si>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</si>
  <si>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</si>
  <si>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</si>
  <si>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</si>
  <si>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</si>
  <si>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</si>
  <si>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</si>
  <si>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</si>
  <si>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</si>
  <si>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</si>
  <si>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</si>
  <si>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</si>
  <si>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</si>
  <si>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</si>
  <si>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</si>
  <si>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</si>
  <si>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</si>
  <si>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</si>
  <si>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</si>
  <si>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</si>
  <si>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</si>
  <si>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</si>
  <si>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</si>
  <si>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</si>
  <si>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</si>
  <si>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</si>
  <si>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</si>
  <si>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</si>
  <si>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</si>
  <si>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</si>
  <si>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</si>
  <si>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</si>
  <si>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</si>
  <si>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</si>
  <si>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</si>
  <si>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</si>
  <si>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</si>
  <si>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</si>
  <si>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</si>
  <si>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</si>
  <si>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</si>
  <si>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</si>
  <si>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</si>
  <si>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</si>
  <si>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</si>
  <si>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</si>
  <si>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</si>
  <si>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</si>
  <si>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</si>
  <si>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</si>
  <si>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</si>
  <si>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</si>
  <si>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</si>
  <si>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</si>
  <si>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</si>
  <si>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</si>
  <si>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</si>
  <si>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</si>
  <si>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</si>
  <si>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</si>
  <si>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</si>
  <si>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</si>
  <si>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</si>
  <si>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</si>
  <si>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</si>
  <si>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</si>
  <si>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</si>
  <si>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</si>
  <si>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</si>
  <si>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</si>
  <si>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</si>
  <si>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</si>
  <si>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</si>
  <si>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</si>
  <si>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</si>
  <si>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</si>
  <si>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</si>
  <si>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</si>
  <si>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</si>
  <si>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</si>
  <si>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</si>
  <si>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</si>
  <si>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</si>
  <si>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</si>
  <si>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</si>
  <si>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</si>
  <si>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</si>
  <si>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</si>
  <si>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</si>
  <si>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</si>
  <si>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</si>
  <si>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</si>
  <si>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</si>
  <si>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</si>
  <si>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</si>
  <si>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</si>
  <si>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</si>
  <si>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</si>
  <si>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</si>
  <si>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</si>
  <si>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</si>
  <si>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</si>
  <si>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</si>
  <si>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</si>
  <si>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</si>
  <si>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</si>
  <si>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</si>
  <si>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</si>
  <si>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</si>
  <si>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</si>
  <si>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</si>
  <si>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</si>
  <si>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</si>
  <si>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</si>
  <si>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</si>
  <si>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</si>
  <si>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</si>
  <si>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</si>
  <si>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</si>
  <si>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</si>
  <si>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</si>
  <si>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</si>
  <si>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</si>
  <si>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</si>
  <si>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</si>
  <si>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</si>
  <si>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</si>
  <si>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</si>
  <si>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</si>
  <si>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</si>
  <si>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</si>
  <si>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</si>
  <si>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</si>
  <si>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</si>
  <si>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</si>
  <si>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</si>
  <si>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</si>
  <si>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</si>
  <si>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</si>
  <si>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</si>
  <si>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</si>
  <si>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</si>
  <si>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</si>
  <si>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</si>
  <si>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</si>
  <si>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</si>
  <si>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</si>
  <si>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</si>
  <si>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</si>
  <si>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</si>
  <si>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</si>
  <si>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</si>
  <si>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</si>
  <si>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</si>
  <si>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</si>
  <si>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</si>
  <si>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</si>
  <si>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</si>
  <si>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</si>
  <si>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</si>
  <si>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</si>
  <si>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</si>
  <si>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</si>
  <si>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</si>
  <si>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</si>
  <si>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</si>
  <si>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</si>
  <si>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</si>
  <si>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</si>
  <si>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</si>
  <si>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</si>
  <si>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</si>
  <si>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</si>
  <si>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</si>
  <si>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</si>
  <si>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</si>
  <si>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</si>
  <si>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</si>
  <si>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</si>
  <si>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</si>
  <si>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</si>
  <si>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</si>
  <si>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</si>
  <si>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</si>
  <si>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</si>
  <si>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</si>
  <si>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</si>
  <si>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</si>
  <si>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</si>
  <si>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</si>
  <si>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</si>
  <si>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</si>
  <si>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</si>
  <si>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</si>
  <si>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</si>
  <si>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</si>
  <si>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</si>
  <si>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</si>
  <si>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</si>
  <si>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</si>
  <si>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</si>
  <si>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</si>
  <si>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</si>
  <si>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</si>
  <si>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</si>
  <si>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</si>
  <si>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</si>
  <si>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</si>
  <si>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</si>
  <si>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</si>
  <si>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</si>
  <si>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</si>
  <si>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</si>
  <si>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</si>
  <si>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</si>
  <si>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</si>
  <si>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</si>
  <si>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</si>
  <si>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</si>
  <si>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</si>
  <si>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</si>
  <si>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</si>
  <si>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</si>
  <si>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</si>
  <si>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</si>
  <si>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</si>
  <si>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</si>
  <si>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</si>
  <si>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</si>
  <si>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</si>
  <si>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</si>
  <si>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</si>
  <si>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</si>
  <si>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</si>
  <si>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</si>
  <si>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</si>
  <si>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</si>
  <si>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</si>
  <si>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</si>
  <si>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</si>
  <si>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</si>
  <si>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</si>
  <si>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</si>
  <si>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</si>
  <si>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</si>
  <si>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</si>
  <si>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</si>
  <si>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</si>
  <si>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</si>
  <si>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</si>
  <si>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</si>
  <si>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</si>
  <si>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</si>
  <si>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</si>
  <si>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</si>
  <si>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</si>
  <si>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</si>
  <si>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</si>
  <si>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</si>
  <si>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</si>
  <si>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</si>
  <si>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</si>
  <si>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</si>
  <si>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</si>
  <si>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</si>
  <si>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</si>
  <si>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</si>
  <si>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</si>
  <si>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</si>
  <si>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</si>
  <si>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</si>
  <si>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</si>
  <si>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</si>
  <si>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</si>
  <si>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</si>
  <si>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</si>
  <si>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</si>
  <si>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</si>
  <si>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</si>
  <si>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</si>
  <si>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</si>
  <si>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</si>
  <si>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</si>
  <si>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</si>
  <si>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</si>
  <si>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</si>
  <si>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</si>
  <si>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</si>
  <si>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</si>
  <si>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</si>
  <si>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</si>
  <si>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</si>
  <si>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</si>
  <si>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</si>
  <si>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</si>
  <si>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</si>
  <si>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</si>
  <si>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</si>
  <si>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</si>
  <si>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</si>
  <si>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</si>
  <si>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</si>
  <si>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</si>
  <si>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</si>
  <si>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</si>
  <si>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</si>
  <si>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</si>
  <si>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</si>
  <si>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</si>
  <si>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</si>
  <si>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</si>
  <si>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</si>
  <si>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</si>
  <si>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</si>
  <si>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</si>
  <si>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</si>
  <si>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</si>
  <si>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</si>
  <si>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</si>
  <si>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</si>
  <si>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</si>
  <si>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</si>
  <si>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</si>
  <si>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</si>
  <si>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</si>
  <si>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</si>
  <si>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</si>
  <si>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</si>
  <si>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</si>
  <si>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</si>
  <si>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</si>
  <si>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</si>
  <si>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</si>
  <si>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</si>
  <si>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</si>
  <si>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</si>
  <si>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</si>
  <si>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</si>
  <si>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</si>
  <si>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</si>
  <si>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</si>
  <si>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</si>
  <si>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</si>
  <si>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</si>
  <si>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</si>
  <si>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</si>
  <si>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</si>
  <si>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</si>
  <si>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</si>
  <si>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</si>
  <si>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</si>
  <si>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</si>
  <si>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</si>
  <si>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</si>
  <si>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</si>
  <si>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</si>
  <si>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</si>
  <si>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</si>
  <si>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</si>
  <si>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</si>
  <si>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</si>
  <si>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</si>
  <si>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</si>
  <si>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</si>
  <si>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</si>
  <si>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</si>
  <si>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</si>
  <si>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</si>
  <si>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</si>
  <si>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</si>
  <si>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</si>
  <si>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</si>
  <si>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</si>
  <si>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</si>
  <si>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</si>
  <si>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</si>
  <si>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</si>
  <si>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</si>
  <si>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</si>
  <si>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</si>
  <si>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</si>
  <si>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</si>
  <si>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</si>
  <si>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</si>
  <si>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</si>
  <si>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</si>
  <si>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</si>
  <si>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</si>
  <si>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</si>
  <si>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</si>
  <si>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</si>
  <si>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</si>
  <si>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</si>
  <si>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</si>
  <si>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</si>
  <si>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</si>
  <si>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</si>
  <si>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</si>
  <si>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</si>
  <si>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</si>
  <si>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</si>
  <si>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</si>
  <si>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</si>
  <si>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</si>
  <si>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</si>
  <si>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</si>
  <si>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</si>
  <si>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</si>
  <si>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</si>
  <si>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</si>
  <si>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</si>
  <si>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</si>
  <si>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</si>
  <si>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</si>
  <si>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</si>
  <si>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</si>
  <si>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</si>
  <si>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</si>
  <si>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</si>
  <si>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</si>
  <si>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</si>
  <si>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</si>
  <si>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</si>
  <si>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</si>
  <si>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</si>
  <si>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</si>
  <si>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</si>
  <si>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</si>
  <si>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</si>
  <si>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</si>
  <si>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</si>
  <si>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</si>
  <si>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</si>
  <si>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</si>
  <si>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</si>
  <si>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</si>
  <si>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</si>
  <si>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</si>
  <si>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</si>
  <si>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</si>
  <si>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</si>
  <si>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</si>
  <si>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</si>
  <si>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</si>
  <si>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</si>
  <si>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</si>
  <si>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</si>
  <si>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</si>
  <si>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</si>
  <si>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</si>
  <si>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</si>
  <si>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</si>
  <si>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</si>
  <si>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</si>
  <si>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</si>
  <si>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</si>
  <si>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</si>
  <si>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</si>
  <si>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</si>
  <si>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</si>
  <si>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</si>
  <si>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</si>
  <si>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</si>
  <si>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</si>
  <si>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</si>
  <si>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</si>
  <si>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</si>
  <si>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</si>
  <si>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</si>
  <si>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</si>
  <si>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</si>
  <si>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</si>
  <si>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</si>
  <si>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</si>
  <si>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</si>
  <si>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</si>
  <si>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</si>
  <si>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</si>
  <si>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</si>
  <si>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</si>
  <si>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</si>
  <si>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</si>
  <si>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</si>
  <si>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</si>
  <si>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</si>
  <si>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</si>
  <si>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</si>
  <si>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</si>
  <si>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</si>
  <si>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</si>
  <si>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</si>
  <si>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</si>
  <si>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</si>
  <si>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</si>
  <si>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</si>
  <si>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</si>
  <si>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</si>
  <si>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</si>
  <si>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</si>
  <si>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</si>
  <si>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</si>
  <si>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</si>
  <si>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</si>
  <si>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</si>
  <si>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</si>
  <si>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</si>
  <si>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</si>
  <si>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</si>
  <si>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</si>
  <si>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</si>
  <si>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</si>
  <si>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</si>
  <si>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</si>
  <si>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</si>
  <si>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</si>
  <si>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</si>
  <si>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</si>
  <si>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</si>
  <si>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</si>
  <si>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</si>
  <si>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</si>
  <si>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</si>
  <si>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</si>
  <si>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</si>
  <si>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</si>
  <si>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</si>
  <si>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</si>
  <si>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</si>
  <si>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</si>
  <si>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</si>
  <si>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</si>
  <si>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</si>
  <si>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</si>
  <si>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</si>
  <si>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</si>
  <si>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</si>
  <si>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</si>
  <si>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</si>
  <si>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</si>
  <si>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</si>
  <si>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</si>
  <si>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</si>
  <si>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</si>
  <si>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</si>
  <si>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</si>
  <si>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</si>
  <si>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</si>
  <si>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</si>
  <si>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</si>
  <si>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</si>
  <si>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</si>
  <si>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</si>
  <si>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</si>
  <si>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</si>
  <si>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</si>
  <si>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</si>
  <si>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</si>
  <si>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</si>
  <si>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</si>
  <si>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</si>
  <si>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</si>
  <si>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</si>
  <si>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</si>
  <si>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</si>
  <si>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</si>
  <si>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</si>
  <si>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</si>
  <si>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</si>
  <si>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</si>
  <si>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</si>
  <si>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</si>
  <si>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</si>
  <si>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</si>
  <si>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</si>
  <si>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</si>
  <si>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</si>
  <si>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</si>
  <si>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</si>
  <si>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</si>
  <si>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</si>
  <si>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</si>
  <si>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</si>
  <si>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</si>
  <si>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</si>
  <si>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</si>
  <si>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</si>
  <si>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</si>
  <si>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</si>
  <si>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</si>
  <si>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</si>
  <si>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</si>
  <si>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</si>
  <si>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</si>
  <si>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</si>
  <si>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</si>
  <si>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</si>
  <si>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</si>
  <si>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</si>
  <si>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</si>
  <si>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</si>
  <si>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</si>
  <si>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</si>
  <si>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</si>
  <si>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</si>
  <si>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</si>
  <si>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</si>
  <si>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</si>
  <si>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</si>
  <si>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</si>
  <si>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</si>
  <si>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</si>
  <si>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</si>
  <si>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</si>
  <si>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</si>
  <si>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</si>
  <si>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</si>
  <si>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</si>
  <si>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</si>
  <si>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</si>
  <si>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</si>
  <si>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</si>
  <si>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</si>
  <si>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</si>
  <si>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</si>
  <si>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</si>
  <si>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</si>
  <si>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</si>
  <si>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</si>
  <si>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</si>
  <si>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</si>
  <si>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Ананьївський районний суд Одеської області</t>
  </si>
  <si>
    <t>66400. Одеська область.м. Ананьїв</t>
  </si>
  <si>
    <t>вул. Гагаріна</t>
  </si>
  <si>
    <t>О.О. Желясков</t>
  </si>
  <si>
    <t>Д.В. Мудрик</t>
  </si>
  <si>
    <t>(04863)2-15-53</t>
  </si>
  <si>
    <t>inbox@an.od.court.gov.ua</t>
  </si>
  <si>
    <t>11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</si>
</sst>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5</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&amp;L40F60049&amp;C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514</v>
      </c>
      <c r="E9" s="74">
        <f>SUM(E10:E531)</f>
        <v>485</v>
      </c>
      <c r="F9" s="74">
        <f>SUM(F10:F531)</f>
        <v>139</v>
      </c>
      <c r="G9" s="74">
        <f>SUM(G10:G531)</f>
        <v>131</v>
      </c>
      <c r="H9" s="74">
        <f>SUM(H10:H531)</f>
        <v>354</v>
      </c>
      <c r="I9" s="74">
        <f>SUM(I10:I531)</f>
        <v>21</v>
      </c>
      <c r="J9" s="74">
        <f>SUM(J10:J531)</f>
        <v>354</v>
      </c>
      <c r="K9" s="74">
        <f>SUM(K10:K531)</f>
        <v>267</v>
      </c>
      <c r="L9" s="74">
        <f>SUM(L10:L531)</f>
        <v>10</v>
      </c>
      <c r="M9" s="74">
        <f>SUM(M10:M531)</f>
        <v>77</v>
      </c>
      <c r="N9" s="74">
        <f>SUM(N10:N531)</f>
        <v>0</v>
      </c>
      <c r="O9" s="74">
        <f>SUM(O10:O531)</f>
        <v>7</v>
      </c>
      <c r="P9" s="74">
        <f>SUM(P10:P531)</f>
        <v>6</v>
      </c>
      <c r="Q9" s="74">
        <f>SUM(Q10:Q531)</f>
        <v>13</v>
      </c>
      <c r="R9" s="74">
        <f>SUM(R10:R531)</f>
        <v>48</v>
      </c>
      <c r="S9" s="74">
        <f>SUM(S10:S531)</f>
        <v>22</v>
      </c>
      <c r="T9" s="74">
        <f>SUM(T10:T531)</f>
        <v>195</v>
      </c>
      <c r="U9" s="74">
        <f>SUM(U10:U531)</f>
        <v>0</v>
      </c>
      <c r="V9" s="74">
        <f>SUM(V10:V531)</f>
        <v>0</v>
      </c>
      <c r="W9" s="74">
        <f>SUM(W10:W531)</f>
        <v>0</v>
      </c>
      <c r="X9" s="74">
        <f>SUM(X10:X531)</f>
        <v>4</v>
      </c>
      <c r="Y9" s="74">
        <f>SUM(Y10:Y531)</f>
        <v>13</v>
      </c>
      <c r="Z9" s="74">
        <f>SUM(Z10:Z531)</f>
        <v>0</v>
      </c>
      <c r="AA9" s="74">
        <f>SUM(AA10:AA531)</f>
        <v>33</v>
      </c>
      <c r="AB9" s="74">
        <f>SUM(AB10:AB531)</f>
        <v>0</v>
      </c>
      <c r="AC9" s="74">
        <f>SUM(AC10:AC531)</f>
        <v>0</v>
      </c>
      <c r="AD9" s="74">
        <f>SUM(AD10:AD531)</f>
        <v>0</v>
      </c>
      <c r="AE9" s="74">
        <f>SUM(AE10:AE531)</f>
        <v>4</v>
      </c>
      <c r="AF9" s="74">
        <f>SUM(AF10:AF531)</f>
        <v>0</v>
      </c>
      <c r="AG9" s="74">
        <f>SUM(AG10:AG531)</f>
        <v>38</v>
      </c>
      <c r="AH9" s="74">
        <f>SUM(AH10:AH531)</f>
        <v>523117</v>
      </c>
      <c r="AI9" s="74">
        <f>SUM(AI10:AI531)</f>
        <v>173485</v>
      </c>
      <c r="AJ9" s="74">
        <f>SUM(AJ10:AJ531)</f>
        <v>0</v>
      </c>
      <c r="AK9" s="74">
        <f>SUM(AK10:AK531)</f>
        <v>0</v>
      </c>
      <c r="AL9" s="74">
        <f>SUM(AL10:AL531)</f>
        <v>0</v>
      </c>
    </row>
    <row r="10" spans="1:38" ht="38.25" customHeight="1">
      <c r="A10" s="12">
        <v>2</v>
      </c>
      <c r="B10" s="51" t="s">
        <v>108</v>
      </c>
      <c r="C10" s="50">
        <v>41</v>
      </c>
      <c r="D10" s="59">
        <v>3</v>
      </c>
      <c r="E10" s="57">
        <v>3</v>
      </c>
      <c r="F10" s="57"/>
      <c r="G10" s="57"/>
      <c r="H10" s="57">
        <v>3</v>
      </c>
      <c r="I10" s="57"/>
      <c r="J10" s="57">
        <v>3</v>
      </c>
      <c r="K10" s="57">
        <v>2</v>
      </c>
      <c r="L10" s="57"/>
      <c r="M10" s="57">
        <v>1</v>
      </c>
      <c r="N10" s="57"/>
      <c r="O10" s="57">
        <v>1</v>
      </c>
      <c r="P10" s="57"/>
      <c r="Q10" s="57"/>
      <c r="R10" s="57"/>
      <c r="S10" s="57"/>
      <c r="T10" s="57">
        <v>2</v>
      </c>
      <c r="U10" s="57"/>
      <c r="V10" s="57"/>
      <c r="W10" s="57"/>
      <c r="X10" s="57"/>
      <c r="Y10" s="76"/>
      <c r="Z10" s="57"/>
      <c r="AA10" s="57"/>
      <c r="AB10" s="77"/>
      <c r="AC10" s="57"/>
      <c r="AD10" s="57"/>
      <c r="AE10" s="57"/>
      <c r="AF10" s="77"/>
      <c r="AG10" s="77"/>
      <c r="AH10" s="58">
        <v>1020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v>1</v>
      </c>
      <c r="G19" s="57">
        <v>1</v>
      </c>
      <c r="H19" s="57">
        <v>3</v>
      </c>
      <c r="I19" s="57"/>
      <c r="J19" s="57">
        <v>3</v>
      </c>
      <c r="K19" s="57">
        <v>2</v>
      </c>
      <c r="L19" s="57"/>
      <c r="M19" s="57">
        <v>1</v>
      </c>
      <c r="N19" s="57"/>
      <c r="O19" s="57"/>
      <c r="P19" s="57"/>
      <c r="Q19" s="57"/>
      <c r="R19" s="57">
        <v>1</v>
      </c>
      <c r="S19" s="57"/>
      <c r="T19" s="57">
        <v>2</v>
      </c>
      <c r="U19" s="57"/>
      <c r="V19" s="57"/>
      <c r="W19" s="57"/>
      <c r="X19" s="57"/>
      <c r="Y19" s="57"/>
      <c r="Z19" s="57"/>
      <c r="AA19" s="57"/>
      <c r="AB19" s="57"/>
      <c r="AC19" s="57"/>
      <c r="AD19" s="57"/>
      <c r="AE19" s="57"/>
      <c r="AF19" s="57"/>
      <c r="AG19" s="57"/>
      <c r="AH19" s="58">
        <v>850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3</v>
      </c>
      <c r="E31" s="57">
        <v>3</v>
      </c>
      <c r="F31" s="57">
        <v>2</v>
      </c>
      <c r="G31" s="57">
        <v>2</v>
      </c>
      <c r="H31" s="57">
        <v>1</v>
      </c>
      <c r="I31" s="57"/>
      <c r="J31" s="57">
        <v>1</v>
      </c>
      <c r="K31" s="57">
        <v>1</v>
      </c>
      <c r="L31" s="57"/>
      <c r="M31" s="57"/>
      <c r="N31" s="57"/>
      <c r="O31" s="57"/>
      <c r="P31" s="57"/>
      <c r="Q31" s="57"/>
      <c r="R31" s="57"/>
      <c r="S31" s="57"/>
      <c r="T31" s="57">
        <v>1</v>
      </c>
      <c r="U31" s="57"/>
      <c r="V31" s="57"/>
      <c r="W31" s="57"/>
      <c r="X31" s="57"/>
      <c r="Y31" s="57"/>
      <c r="Z31" s="57"/>
      <c r="AA31" s="57"/>
      <c r="AB31" s="57"/>
      <c r="AC31" s="57"/>
      <c r="AD31" s="57"/>
      <c r="AE31" s="57"/>
      <c r="AF31" s="57"/>
      <c r="AG31" s="57"/>
      <c r="AH31" s="58">
        <v>170</v>
      </c>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c r="A55" s="12">
        <v>47</v>
      </c>
      <c r="B55" s="51" t="s">
        <v>173</v>
      </c>
      <c r="C55" s="50">
        <v>65</v>
      </c>
      <c r="D55" s="57">
        <v>1</v>
      </c>
      <c r="E55" s="57">
        <v>1</v>
      </c>
      <c r="F55" s="57"/>
      <c r="G55" s="57"/>
      <c r="H55" s="57"/>
      <c r="I55" s="57">
        <v>1</v>
      </c>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v>1</v>
      </c>
      <c r="L124" s="57"/>
      <c r="M124" s="57"/>
      <c r="N124" s="57"/>
      <c r="O124" s="57"/>
      <c r="P124" s="57"/>
      <c r="Q124" s="57"/>
      <c r="R124" s="57"/>
      <c r="S124" s="57"/>
      <c r="T124" s="57">
        <v>1</v>
      </c>
      <c r="U124" s="57"/>
      <c r="V124" s="57"/>
      <c r="W124" s="57"/>
      <c r="X124" s="57"/>
      <c r="Y124" s="57"/>
      <c r="Z124" s="57"/>
      <c r="AA124" s="57"/>
      <c r="AB124" s="57"/>
      <c r="AC124" s="57"/>
      <c r="AD124" s="57"/>
      <c r="AE124" s="57">
        <v>1</v>
      </c>
      <c r="AF124" s="57"/>
      <c r="AG124" s="57"/>
      <c r="AH124" s="58">
        <v>1360</v>
      </c>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9</v>
      </c>
      <c r="E144" s="57">
        <v>9</v>
      </c>
      <c r="F144" s="57">
        <v>5</v>
      </c>
      <c r="G144" s="57">
        <v>5</v>
      </c>
      <c r="H144" s="57">
        <v>4</v>
      </c>
      <c r="I144" s="57"/>
      <c r="J144" s="57">
        <v>4</v>
      </c>
      <c r="K144" s="57">
        <v>1</v>
      </c>
      <c r="L144" s="57"/>
      <c r="M144" s="57">
        <v>3</v>
      </c>
      <c r="N144" s="57"/>
      <c r="O144" s="57"/>
      <c r="P144" s="57"/>
      <c r="Q144" s="57">
        <v>1</v>
      </c>
      <c r="R144" s="57">
        <v>2</v>
      </c>
      <c r="S144" s="57"/>
      <c r="T144" s="57"/>
      <c r="U144" s="57"/>
      <c r="V144" s="57"/>
      <c r="W144" s="57"/>
      <c r="X144" s="57"/>
      <c r="Y144" s="57"/>
      <c r="Z144" s="57"/>
      <c r="AA144" s="57">
        <v>1</v>
      </c>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2</v>
      </c>
      <c r="E149" s="57">
        <v>2</v>
      </c>
      <c r="F149" s="57"/>
      <c r="G149" s="57"/>
      <c r="H149" s="57">
        <v>2</v>
      </c>
      <c r="I149" s="57"/>
      <c r="J149" s="57">
        <v>2</v>
      </c>
      <c r="K149" s="57">
        <v>1</v>
      </c>
      <c r="L149" s="57"/>
      <c r="M149" s="57">
        <v>1</v>
      </c>
      <c r="N149" s="57"/>
      <c r="O149" s="57"/>
      <c r="P149" s="57"/>
      <c r="Q149" s="57"/>
      <c r="R149" s="57">
        <v>1</v>
      </c>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4</v>
      </c>
      <c r="E151" s="57">
        <v>4</v>
      </c>
      <c r="F151" s="57"/>
      <c r="G151" s="57"/>
      <c r="H151" s="57">
        <v>4</v>
      </c>
      <c r="I151" s="57"/>
      <c r="J151" s="57">
        <v>4</v>
      </c>
      <c r="K151" s="57">
        <v>3</v>
      </c>
      <c r="L151" s="57"/>
      <c r="M151" s="57">
        <v>1</v>
      </c>
      <c r="N151" s="57"/>
      <c r="O151" s="57"/>
      <c r="P151" s="57"/>
      <c r="Q151" s="57"/>
      <c r="R151" s="57">
        <v>1</v>
      </c>
      <c r="S151" s="57"/>
      <c r="T151" s="57">
        <v>3</v>
      </c>
      <c r="U151" s="57"/>
      <c r="V151" s="57"/>
      <c r="W151" s="57"/>
      <c r="X151" s="57"/>
      <c r="Y151" s="57"/>
      <c r="Z151" s="57"/>
      <c r="AA151" s="57"/>
      <c r="AB151" s="57"/>
      <c r="AC151" s="57"/>
      <c r="AD151" s="57"/>
      <c r="AE151" s="57"/>
      <c r="AF151" s="57"/>
      <c r="AG151" s="57"/>
      <c r="AH151" s="58">
        <v>1020</v>
      </c>
      <c r="AI151" s="58">
        <v>680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850</v>
      </c>
      <c r="AI153" s="58">
        <v>850</v>
      </c>
      <c r="AJ153" s="58"/>
      <c r="AK153" s="58"/>
      <c r="AL153" s="58"/>
    </row>
    <row r="154" spans="1:38" ht="38.25" customHeight="1">
      <c r="A154" s="12">
        <v>146</v>
      </c>
      <c r="B154" s="51" t="s">
        <v>309</v>
      </c>
      <c r="C154" s="50">
        <v>124</v>
      </c>
      <c r="D154" s="57">
        <v>18</v>
      </c>
      <c r="E154" s="57">
        <v>18</v>
      </c>
      <c r="F154" s="57">
        <v>2</v>
      </c>
      <c r="G154" s="57"/>
      <c r="H154" s="57">
        <v>16</v>
      </c>
      <c r="I154" s="57"/>
      <c r="J154" s="57">
        <v>16</v>
      </c>
      <c r="K154" s="57">
        <v>12</v>
      </c>
      <c r="L154" s="57"/>
      <c r="M154" s="57">
        <v>4</v>
      </c>
      <c r="N154" s="57"/>
      <c r="O154" s="57"/>
      <c r="P154" s="57">
        <v>1</v>
      </c>
      <c r="Q154" s="57">
        <v>1</v>
      </c>
      <c r="R154" s="57">
        <v>2</v>
      </c>
      <c r="S154" s="57"/>
      <c r="T154" s="57">
        <v>12</v>
      </c>
      <c r="U154" s="57"/>
      <c r="V154" s="57"/>
      <c r="W154" s="57"/>
      <c r="X154" s="57"/>
      <c r="Y154" s="57"/>
      <c r="Z154" s="57"/>
      <c r="AA154" s="57"/>
      <c r="AB154" s="57"/>
      <c r="AC154" s="57"/>
      <c r="AD154" s="57"/>
      <c r="AE154" s="57"/>
      <c r="AF154" s="57"/>
      <c r="AG154" s="57"/>
      <c r="AH154" s="58">
        <v>4080</v>
      </c>
      <c r="AI154" s="58">
        <v>3400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v>
      </c>
      <c r="E157" s="57">
        <v>2</v>
      </c>
      <c r="F157" s="57"/>
      <c r="G157" s="57"/>
      <c r="H157" s="57">
        <v>2</v>
      </c>
      <c r="I157" s="57"/>
      <c r="J157" s="57">
        <v>2</v>
      </c>
      <c r="K157" s="57"/>
      <c r="L157" s="57">
        <v>1</v>
      </c>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57</v>
      </c>
      <c r="E164" s="57">
        <v>55</v>
      </c>
      <c r="F164" s="57">
        <v>7</v>
      </c>
      <c r="G164" s="57">
        <v>4</v>
      </c>
      <c r="H164" s="57">
        <v>48</v>
      </c>
      <c r="I164" s="57">
        <v>2</v>
      </c>
      <c r="J164" s="57">
        <v>48</v>
      </c>
      <c r="K164" s="57">
        <v>44</v>
      </c>
      <c r="L164" s="57"/>
      <c r="M164" s="57">
        <v>4</v>
      </c>
      <c r="N164" s="57"/>
      <c r="O164" s="57"/>
      <c r="P164" s="57">
        <v>1</v>
      </c>
      <c r="Q164" s="57"/>
      <c r="R164" s="57">
        <v>3</v>
      </c>
      <c r="S164" s="57"/>
      <c r="T164" s="57">
        <v>43</v>
      </c>
      <c r="U164" s="57"/>
      <c r="V164" s="57"/>
      <c r="W164" s="57"/>
      <c r="X164" s="57"/>
      <c r="Y164" s="57"/>
      <c r="Z164" s="57"/>
      <c r="AA164" s="57">
        <v>1</v>
      </c>
      <c r="AB164" s="57"/>
      <c r="AC164" s="57"/>
      <c r="AD164" s="57"/>
      <c r="AE164" s="57"/>
      <c r="AF164" s="57"/>
      <c r="AG164" s="57">
        <v>38</v>
      </c>
      <c r="AH164" s="58">
        <v>441340</v>
      </c>
      <c r="AI164" s="58">
        <v>153340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3</v>
      </c>
      <c r="E202" s="57">
        <v>3</v>
      </c>
      <c r="F202" s="57"/>
      <c r="G202" s="57"/>
      <c r="H202" s="57">
        <v>3</v>
      </c>
      <c r="I202" s="57"/>
      <c r="J202" s="57">
        <v>3</v>
      </c>
      <c r="K202" s="57">
        <v>3</v>
      </c>
      <c r="L202" s="57"/>
      <c r="M202" s="57"/>
      <c r="N202" s="57"/>
      <c r="O202" s="57"/>
      <c r="P202" s="57"/>
      <c r="Q202" s="57"/>
      <c r="R202" s="57"/>
      <c r="S202" s="57"/>
      <c r="T202" s="57">
        <v>3</v>
      </c>
      <c r="U202" s="57"/>
      <c r="V202" s="57"/>
      <c r="W202" s="57"/>
      <c r="X202" s="57"/>
      <c r="Y202" s="57"/>
      <c r="Z202" s="57"/>
      <c r="AA202" s="57"/>
      <c r="AB202" s="57"/>
      <c r="AC202" s="57"/>
      <c r="AD202" s="57"/>
      <c r="AE202" s="57">
        <v>3</v>
      </c>
      <c r="AF202" s="57"/>
      <c r="AG202" s="57"/>
      <c r="AH202" s="58">
        <v>2550</v>
      </c>
      <c r="AI202" s="58">
        <v>1700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11</v>
      </c>
      <c r="E216" s="57">
        <v>11</v>
      </c>
      <c r="F216" s="57">
        <v>7</v>
      </c>
      <c r="G216" s="57">
        <v>7</v>
      </c>
      <c r="H216" s="57">
        <v>4</v>
      </c>
      <c r="I216" s="57"/>
      <c r="J216" s="57">
        <v>4</v>
      </c>
      <c r="K216" s="57">
        <v>1</v>
      </c>
      <c r="L216" s="57"/>
      <c r="M216" s="57">
        <v>3</v>
      </c>
      <c r="N216" s="57"/>
      <c r="O216" s="57">
        <v>1</v>
      </c>
      <c r="P216" s="57"/>
      <c r="Q216" s="57"/>
      <c r="R216" s="57">
        <v>2</v>
      </c>
      <c r="S216" s="57"/>
      <c r="T216" s="57">
        <v>1</v>
      </c>
      <c r="U216" s="57"/>
      <c r="V216" s="57"/>
      <c r="W216" s="57"/>
      <c r="X216" s="57"/>
      <c r="Y216" s="57"/>
      <c r="Z216" s="57"/>
      <c r="AA216" s="57"/>
      <c r="AB216" s="57"/>
      <c r="AC216" s="57"/>
      <c r="AD216" s="57"/>
      <c r="AE216" s="57"/>
      <c r="AF216" s="57"/>
      <c r="AG216" s="57"/>
      <c r="AH216" s="58">
        <v>85</v>
      </c>
      <c r="AI216" s="58">
        <v>85</v>
      </c>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4</v>
      </c>
      <c r="E233" s="57">
        <v>3</v>
      </c>
      <c r="F233" s="57">
        <v>1</v>
      </c>
      <c r="G233" s="57">
        <v>1</v>
      </c>
      <c r="H233" s="57">
        <v>3</v>
      </c>
      <c r="I233" s="57"/>
      <c r="J233" s="57">
        <v>3</v>
      </c>
      <c r="K233" s="57">
        <v>2</v>
      </c>
      <c r="L233" s="57"/>
      <c r="M233" s="57">
        <v>1</v>
      </c>
      <c r="N233" s="57"/>
      <c r="O233" s="57"/>
      <c r="P233" s="57"/>
      <c r="Q233" s="57">
        <v>1</v>
      </c>
      <c r="R233" s="57"/>
      <c r="S233" s="57"/>
      <c r="T233" s="57">
        <v>2</v>
      </c>
      <c r="U233" s="57"/>
      <c r="V233" s="57"/>
      <c r="W233" s="57"/>
      <c r="X233" s="57"/>
      <c r="Y233" s="57"/>
      <c r="Z233" s="57"/>
      <c r="AA233" s="57"/>
      <c r="AB233" s="57"/>
      <c r="AC233" s="57"/>
      <c r="AD233" s="57"/>
      <c r="AE233" s="57"/>
      <c r="AF233" s="57"/>
      <c r="AG233" s="57"/>
      <c r="AH233" s="58">
        <v>34000</v>
      </c>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13</v>
      </c>
      <c r="E297" s="57">
        <v>12</v>
      </c>
      <c r="F297" s="57">
        <v>5</v>
      </c>
      <c r="G297" s="57">
        <v>5</v>
      </c>
      <c r="H297" s="57">
        <v>7</v>
      </c>
      <c r="I297" s="57">
        <v>1</v>
      </c>
      <c r="J297" s="57">
        <v>7</v>
      </c>
      <c r="K297" s="57"/>
      <c r="L297" s="57"/>
      <c r="M297" s="57">
        <v>7</v>
      </c>
      <c r="N297" s="57"/>
      <c r="O297" s="57"/>
      <c r="P297" s="57"/>
      <c r="Q297" s="57">
        <v>6</v>
      </c>
      <c r="R297" s="57">
        <v>1</v>
      </c>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3</v>
      </c>
      <c r="E303" s="57">
        <v>3</v>
      </c>
      <c r="F303" s="57">
        <v>1</v>
      </c>
      <c r="G303" s="57">
        <v>1</v>
      </c>
      <c r="H303" s="57">
        <v>2</v>
      </c>
      <c r="I303" s="57"/>
      <c r="J303" s="57">
        <v>2</v>
      </c>
      <c r="K303" s="57">
        <v>1</v>
      </c>
      <c r="L303" s="57"/>
      <c r="M303" s="57">
        <v>1</v>
      </c>
      <c r="N303" s="57"/>
      <c r="O303" s="57"/>
      <c r="P303" s="57"/>
      <c r="Q303" s="57"/>
      <c r="R303" s="57">
        <v>1</v>
      </c>
      <c r="S303" s="57"/>
      <c r="T303" s="57">
        <v>1</v>
      </c>
      <c r="U303" s="57"/>
      <c r="V303" s="57"/>
      <c r="W303" s="57"/>
      <c r="X303" s="57"/>
      <c r="Y303" s="57"/>
      <c r="Z303" s="57"/>
      <c r="AA303" s="57"/>
      <c r="AB303" s="57"/>
      <c r="AC303" s="57"/>
      <c r="AD303" s="57"/>
      <c r="AE303" s="57"/>
      <c r="AF303" s="57"/>
      <c r="AG303" s="57"/>
      <c r="AH303" s="58">
        <v>2465</v>
      </c>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1</v>
      </c>
      <c r="E307" s="57">
        <v>1</v>
      </c>
      <c r="F307" s="57"/>
      <c r="G307" s="57"/>
      <c r="H307" s="57">
        <v>1</v>
      </c>
      <c r="I307" s="57"/>
      <c r="J307" s="57">
        <v>1</v>
      </c>
      <c r="K307" s="57">
        <v>1</v>
      </c>
      <c r="L307" s="57"/>
      <c r="M307" s="57"/>
      <c r="N307" s="57"/>
      <c r="O307" s="57"/>
      <c r="P307" s="57"/>
      <c r="Q307" s="57"/>
      <c r="R307" s="57"/>
      <c r="S307" s="57"/>
      <c r="T307" s="57">
        <v>1</v>
      </c>
      <c r="U307" s="57"/>
      <c r="V307" s="57"/>
      <c r="W307" s="57"/>
      <c r="X307" s="57"/>
      <c r="Y307" s="57"/>
      <c r="Z307" s="57"/>
      <c r="AA307" s="57"/>
      <c r="AB307" s="57"/>
      <c r="AC307" s="57"/>
      <c r="AD307" s="57"/>
      <c r="AE307" s="57"/>
      <c r="AF307" s="57"/>
      <c r="AG307" s="57"/>
      <c r="AH307" s="58">
        <v>2550</v>
      </c>
      <c r="AI307" s="58">
        <v>2550</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2</v>
      </c>
      <c r="E312" s="57">
        <v>2</v>
      </c>
      <c r="F312" s="57"/>
      <c r="G312" s="57"/>
      <c r="H312" s="57">
        <v>2</v>
      </c>
      <c r="I312" s="57"/>
      <c r="J312" s="57">
        <v>2</v>
      </c>
      <c r="K312" s="57">
        <v>2</v>
      </c>
      <c r="L312" s="57"/>
      <c r="M312" s="57"/>
      <c r="N312" s="57"/>
      <c r="O312" s="57"/>
      <c r="P312" s="57"/>
      <c r="Q312" s="57"/>
      <c r="R312" s="57"/>
      <c r="S312" s="57"/>
      <c r="T312" s="57">
        <v>2</v>
      </c>
      <c r="U312" s="57"/>
      <c r="V312" s="57"/>
      <c r="W312" s="57"/>
      <c r="X312" s="57"/>
      <c r="Y312" s="57"/>
      <c r="Z312" s="57"/>
      <c r="AA312" s="57"/>
      <c r="AB312" s="57"/>
      <c r="AC312" s="57"/>
      <c r="AD312" s="57"/>
      <c r="AE312" s="57"/>
      <c r="AF312" s="57"/>
      <c r="AG312" s="57"/>
      <c r="AH312" s="58">
        <v>8500</v>
      </c>
      <c r="AI312" s="58"/>
      <c r="AJ312" s="58"/>
      <c r="AK312" s="58"/>
      <c r="AL312" s="58"/>
    </row>
    <row r="313" spans="1:38" ht="38.25" customHeight="1">
      <c r="A313" s="12">
        <v>305</v>
      </c>
      <c r="B313" s="51" t="s">
        <v>564</v>
      </c>
      <c r="C313" s="50">
        <v>173</v>
      </c>
      <c r="D313" s="57">
        <v>68</v>
      </c>
      <c r="E313" s="57">
        <v>65</v>
      </c>
      <c r="F313" s="57">
        <v>25</v>
      </c>
      <c r="G313" s="57">
        <v>25</v>
      </c>
      <c r="H313" s="57">
        <v>38</v>
      </c>
      <c r="I313" s="57">
        <v>5</v>
      </c>
      <c r="J313" s="57">
        <v>38</v>
      </c>
      <c r="K313" s="57">
        <v>26</v>
      </c>
      <c r="L313" s="57">
        <v>4</v>
      </c>
      <c r="M313" s="57">
        <v>8</v>
      </c>
      <c r="N313" s="57"/>
      <c r="O313" s="57">
        <v>1</v>
      </c>
      <c r="P313" s="57">
        <v>1</v>
      </c>
      <c r="Q313" s="57"/>
      <c r="R313" s="57">
        <v>5</v>
      </c>
      <c r="S313" s="57"/>
      <c r="T313" s="57">
        <v>24</v>
      </c>
      <c r="U313" s="57"/>
      <c r="V313" s="57"/>
      <c r="W313" s="57"/>
      <c r="X313" s="57">
        <v>1</v>
      </c>
      <c r="Y313" s="57"/>
      <c r="Z313" s="57"/>
      <c r="AA313" s="57">
        <v>1</v>
      </c>
      <c r="AB313" s="57"/>
      <c r="AC313" s="57"/>
      <c r="AD313" s="57"/>
      <c r="AE313" s="57"/>
      <c r="AF313" s="57"/>
      <c r="AG313" s="57"/>
      <c r="AH313" s="58">
        <v>1758</v>
      </c>
      <c r="AI313" s="58">
        <v>646</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167</v>
      </c>
      <c r="E315" s="57">
        <v>149</v>
      </c>
      <c r="F315" s="57">
        <v>48</v>
      </c>
      <c r="G315" s="57">
        <v>47</v>
      </c>
      <c r="H315" s="57">
        <v>115</v>
      </c>
      <c r="I315" s="57">
        <v>4</v>
      </c>
      <c r="J315" s="57">
        <v>115</v>
      </c>
      <c r="K315" s="57">
        <v>98</v>
      </c>
      <c r="L315" s="57"/>
      <c r="M315" s="57">
        <v>17</v>
      </c>
      <c r="N315" s="57"/>
      <c r="O315" s="57"/>
      <c r="P315" s="57"/>
      <c r="Q315" s="57"/>
      <c r="R315" s="57">
        <v>16</v>
      </c>
      <c r="S315" s="57"/>
      <c r="T315" s="57">
        <v>81</v>
      </c>
      <c r="U315" s="57"/>
      <c r="V315" s="57"/>
      <c r="W315" s="57"/>
      <c r="X315" s="57">
        <v>3</v>
      </c>
      <c r="Y315" s="57"/>
      <c r="Z315" s="57"/>
      <c r="AA315" s="57">
        <v>14</v>
      </c>
      <c r="AB315" s="57"/>
      <c r="AC315" s="57"/>
      <c r="AD315" s="57"/>
      <c r="AE315" s="57"/>
      <c r="AF315" s="57"/>
      <c r="AG315" s="57"/>
      <c r="AH315" s="58">
        <v>15470</v>
      </c>
      <c r="AI315" s="58">
        <v>9520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2</v>
      </c>
      <c r="E318" s="57">
        <v>2</v>
      </c>
      <c r="F318" s="57">
        <v>1</v>
      </c>
      <c r="G318" s="57">
        <v>1</v>
      </c>
      <c r="H318" s="57">
        <v>1</v>
      </c>
      <c r="I318" s="57"/>
      <c r="J318" s="57">
        <v>1</v>
      </c>
      <c r="K318" s="57"/>
      <c r="L318" s="57"/>
      <c r="M318" s="57">
        <v>1</v>
      </c>
      <c r="N318" s="57"/>
      <c r="O318" s="57"/>
      <c r="P318" s="57">
        <v>1</v>
      </c>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7</v>
      </c>
      <c r="E320" s="57">
        <v>7</v>
      </c>
      <c r="F320" s="57">
        <v>2</v>
      </c>
      <c r="G320" s="57">
        <v>2</v>
      </c>
      <c r="H320" s="57">
        <v>5</v>
      </c>
      <c r="I320" s="57"/>
      <c r="J320" s="57">
        <v>5</v>
      </c>
      <c r="K320" s="57"/>
      <c r="L320" s="57">
        <v>5</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2</v>
      </c>
      <c r="E325" s="57">
        <v>2</v>
      </c>
      <c r="F325" s="57"/>
      <c r="G325" s="57"/>
      <c r="H325" s="57">
        <v>1</v>
      </c>
      <c r="I325" s="57">
        <v>1</v>
      </c>
      <c r="J325" s="57">
        <v>1</v>
      </c>
      <c r="K325" s="57">
        <v>1</v>
      </c>
      <c r="L325" s="57"/>
      <c r="M325" s="57"/>
      <c r="N325" s="57"/>
      <c r="O325" s="57"/>
      <c r="P325" s="57"/>
      <c r="Q325" s="57"/>
      <c r="R325" s="57"/>
      <c r="S325" s="57"/>
      <c r="T325" s="57">
        <v>1</v>
      </c>
      <c r="U325" s="57"/>
      <c r="V325" s="57"/>
      <c r="W325" s="57"/>
      <c r="X325" s="57"/>
      <c r="Y325" s="57"/>
      <c r="Z325" s="57"/>
      <c r="AA325" s="57"/>
      <c r="AB325" s="57"/>
      <c r="AC325" s="57"/>
      <c r="AD325" s="57"/>
      <c r="AE325" s="57"/>
      <c r="AF325" s="57"/>
      <c r="AG325" s="57"/>
      <c r="AH325" s="58">
        <v>102</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21</v>
      </c>
      <c r="E333" s="57">
        <v>21</v>
      </c>
      <c r="F333" s="57">
        <v>2</v>
      </c>
      <c r="G333" s="57">
        <v>2</v>
      </c>
      <c r="H333" s="57">
        <v>19</v>
      </c>
      <c r="I333" s="57"/>
      <c r="J333" s="57">
        <v>19</v>
      </c>
      <c r="K333" s="57">
        <v>13</v>
      </c>
      <c r="L333" s="57"/>
      <c r="M333" s="57">
        <v>6</v>
      </c>
      <c r="N333" s="57"/>
      <c r="O333" s="57"/>
      <c r="P333" s="57"/>
      <c r="Q333" s="57">
        <v>3</v>
      </c>
      <c r="R333" s="57">
        <v>2</v>
      </c>
      <c r="S333" s="57"/>
      <c r="T333" s="57"/>
      <c r="U333" s="57"/>
      <c r="V333" s="57"/>
      <c r="W333" s="57"/>
      <c r="X333" s="57"/>
      <c r="Y333" s="57">
        <v>13</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42</v>
      </c>
      <c r="E335" s="57">
        <v>41</v>
      </c>
      <c r="F335" s="57">
        <v>8</v>
      </c>
      <c r="G335" s="57">
        <v>8</v>
      </c>
      <c r="H335" s="57">
        <v>32</v>
      </c>
      <c r="I335" s="57">
        <v>2</v>
      </c>
      <c r="J335" s="57">
        <v>32</v>
      </c>
      <c r="K335" s="57">
        <v>26</v>
      </c>
      <c r="L335" s="57"/>
      <c r="M335" s="57">
        <v>6</v>
      </c>
      <c r="N335" s="57"/>
      <c r="O335" s="57">
        <v>3</v>
      </c>
      <c r="P335" s="57"/>
      <c r="Q335" s="57"/>
      <c r="R335" s="57">
        <v>3</v>
      </c>
      <c r="S335" s="57">
        <v>22</v>
      </c>
      <c r="T335" s="57">
        <v>4</v>
      </c>
      <c r="U335" s="57"/>
      <c r="V335" s="57"/>
      <c r="W335" s="57"/>
      <c r="X335" s="57"/>
      <c r="Y335" s="57"/>
      <c r="Z335" s="57"/>
      <c r="AA335" s="57"/>
      <c r="AB335" s="57"/>
      <c r="AC335" s="57"/>
      <c r="AD335" s="57"/>
      <c r="AE335" s="57"/>
      <c r="AF335" s="57"/>
      <c r="AG335" s="57"/>
      <c r="AH335" s="58">
        <v>3502</v>
      </c>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v>
      </c>
      <c r="E339" s="57">
        <v>3</v>
      </c>
      <c r="F339" s="57"/>
      <c r="G339" s="57"/>
      <c r="H339" s="57">
        <v>3</v>
      </c>
      <c r="I339" s="57"/>
      <c r="J339" s="57">
        <v>3</v>
      </c>
      <c r="K339" s="57"/>
      <c r="L339" s="57"/>
      <c r="M339" s="57">
        <v>3</v>
      </c>
      <c r="N339" s="57"/>
      <c r="O339" s="57"/>
      <c r="P339" s="57">
        <v>2</v>
      </c>
      <c r="Q339" s="57"/>
      <c r="R339" s="57">
        <v>1</v>
      </c>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52</v>
      </c>
      <c r="E362" s="57">
        <v>50</v>
      </c>
      <c r="F362" s="57">
        <v>19</v>
      </c>
      <c r="G362" s="57">
        <v>19</v>
      </c>
      <c r="H362" s="57">
        <v>30</v>
      </c>
      <c r="I362" s="57">
        <v>3</v>
      </c>
      <c r="J362" s="57">
        <v>30</v>
      </c>
      <c r="K362" s="57">
        <v>25</v>
      </c>
      <c r="L362" s="57"/>
      <c r="M362" s="57">
        <v>5</v>
      </c>
      <c r="N362" s="57"/>
      <c r="O362" s="57"/>
      <c r="P362" s="57"/>
      <c r="Q362" s="57"/>
      <c r="R362" s="57">
        <v>5</v>
      </c>
      <c r="S362" s="57"/>
      <c r="T362" s="57">
        <v>9</v>
      </c>
      <c r="U362" s="57"/>
      <c r="V362" s="57"/>
      <c r="W362" s="57"/>
      <c r="X362" s="57"/>
      <c r="Y362" s="57"/>
      <c r="Z362" s="57"/>
      <c r="AA362" s="57">
        <v>16</v>
      </c>
      <c r="AB362" s="57"/>
      <c r="AC362" s="57"/>
      <c r="AD362" s="57"/>
      <c r="AE362" s="57"/>
      <c r="AF362" s="57"/>
      <c r="AG362" s="57"/>
      <c r="AH362" s="58">
        <v>1292</v>
      </c>
      <c r="AI362" s="58">
        <v>51</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3</v>
      </c>
      <c r="E364" s="57">
        <v>3</v>
      </c>
      <c r="F364" s="57">
        <v>1</v>
      </c>
      <c r="G364" s="57">
        <v>1</v>
      </c>
      <c r="H364" s="57">
        <v>1</v>
      </c>
      <c r="I364" s="57">
        <v>1</v>
      </c>
      <c r="J364" s="57">
        <v>1</v>
      </c>
      <c r="K364" s="57"/>
      <c r="L364" s="57"/>
      <c r="M364" s="57">
        <v>1</v>
      </c>
      <c r="N364" s="57"/>
      <c r="O364" s="57"/>
      <c r="P364" s="57"/>
      <c r="Q364" s="57"/>
      <c r="R364" s="57">
        <v>1</v>
      </c>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c r="A412" s="12">
        <v>404</v>
      </c>
      <c r="B412" s="52" t="s">
        <v>906</v>
      </c>
      <c r="C412" s="50" t="s">
        <v>903</v>
      </c>
      <c r="D412" s="57">
        <v>1</v>
      </c>
      <c r="E412" s="57">
        <v>1</v>
      </c>
      <c r="F412" s="57"/>
      <c r="G412" s="57"/>
      <c r="H412" s="57">
        <v>1</v>
      </c>
      <c r="I412" s="57"/>
      <c r="J412" s="57">
        <v>1</v>
      </c>
      <c r="K412" s="57"/>
      <c r="L412" s="57"/>
      <c r="M412" s="57">
        <v>1</v>
      </c>
      <c r="N412" s="57"/>
      <c r="O412" s="57">
        <v>1</v>
      </c>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1</v>
      </c>
      <c r="E418" s="57"/>
      <c r="F418" s="57"/>
      <c r="G418" s="57"/>
      <c r="H418" s="57">
        <v>1</v>
      </c>
      <c r="I418" s="57"/>
      <c r="J418" s="57">
        <v>1</v>
      </c>
      <c r="K418" s="57"/>
      <c r="L418" s="57"/>
      <c r="M418" s="57">
        <v>1</v>
      </c>
      <c r="N418" s="57"/>
      <c r="O418" s="57"/>
      <c r="P418" s="57"/>
      <c r="Q418" s="57"/>
      <c r="R418" s="57">
        <v>1</v>
      </c>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1</v>
      </c>
      <c r="E429" s="57">
        <v>1</v>
      </c>
      <c r="F429" s="57"/>
      <c r="G429" s="57"/>
      <c r="H429" s="57"/>
      <c r="I429" s="57">
        <v>1</v>
      </c>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2</v>
      </c>
      <c r="E466" s="57">
        <v>2</v>
      </c>
      <c r="F466" s="57">
        <v>2</v>
      </c>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&amp;L40F60049&amp;C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267</v>
      </c>
      <c r="E9" s="80">
        <f>SUM(E10:E531)</f>
        <v>0</v>
      </c>
      <c r="F9" s="80">
        <f>SUM(F10:F531)</f>
        <v>56</v>
      </c>
      <c r="G9" s="80">
        <f>SUM(G10:G531)</f>
        <v>0</v>
      </c>
      <c r="H9" s="80">
        <f>SUM(H10:H531)</f>
        <v>0</v>
      </c>
      <c r="I9" s="80">
        <f>SUM(I10:I531)</f>
        <v>18</v>
      </c>
      <c r="J9" s="80">
        <f>SUM(J10:J531)</f>
        <v>0</v>
      </c>
      <c r="K9" s="80">
        <f>SUM(K10:K531)</f>
        <v>0</v>
      </c>
      <c r="L9" s="80">
        <f>SUM(L10:L531)</f>
        <v>0</v>
      </c>
      <c r="M9" s="80">
        <f>SUM(M10:M531)</f>
        <v>2</v>
      </c>
      <c r="N9" s="80">
        <f>SUM(N10:N531)</f>
        <v>6</v>
      </c>
      <c r="O9" s="80">
        <f>SUM(O10:O531)</f>
        <v>7</v>
      </c>
      <c r="P9" s="80">
        <f>SUM(P10:P531)</f>
        <v>0</v>
      </c>
      <c r="Q9" s="80">
        <f>SUM(Q10:Q531)</f>
        <v>223</v>
      </c>
      <c r="R9" s="80">
        <f>SUM(R10:R531)</f>
        <v>11</v>
      </c>
    </row>
    <row r="10" spans="1:18" ht="15.75" customHeight="1">
      <c r="A10" s="61">
        <v>2</v>
      </c>
      <c r="B10" s="51" t="s">
        <v>108</v>
      </c>
      <c r="C10" s="50">
        <v>41</v>
      </c>
      <c r="D10" s="80">
        <v>2</v>
      </c>
      <c r="E10" s="81"/>
      <c r="F10" s="82">
        <v>1</v>
      </c>
      <c r="G10" s="89"/>
      <c r="H10" s="89"/>
      <c r="I10" s="83">
        <v>1</v>
      </c>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2</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v>
      </c>
      <c r="E31" s="84"/>
      <c r="F31" s="82"/>
      <c r="G31" s="89"/>
      <c r="H31" s="89"/>
      <c r="I31" s="83"/>
      <c r="J31" s="83"/>
      <c r="K31" s="83"/>
      <c r="L31" s="83"/>
      <c r="M31" s="83"/>
      <c r="N31" s="83"/>
      <c r="O31" s="83"/>
      <c r="P31" s="83"/>
      <c r="Q31" s="83">
        <v>1</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hidden="1">
      <c r="A86" s="61">
        <v>78</v>
      </c>
      <c r="B86" s="51" t="s">
        <v>215</v>
      </c>
      <c r="C86" s="50">
        <v>85</v>
      </c>
      <c r="D86" s="75"/>
      <c r="E86" s="84"/>
      <c r="F86" s="82"/>
      <c r="G86" s="89"/>
      <c r="H86" s="89"/>
      <c r="I86" s="83"/>
      <c r="J86" s="83"/>
      <c r="K86" s="83"/>
      <c r="L86" s="83"/>
      <c r="M86" s="83"/>
      <c r="N86" s="83"/>
      <c r="O86" s="83"/>
      <c r="P86" s="83"/>
      <c r="Q86" s="83"/>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c r="G124" s="89"/>
      <c r="H124" s="89"/>
      <c r="I124" s="83"/>
      <c r="J124" s="83"/>
      <c r="K124" s="83"/>
      <c r="L124" s="83"/>
      <c r="M124" s="83"/>
      <c r="N124" s="83"/>
      <c r="O124" s="83"/>
      <c r="P124" s="83"/>
      <c r="Q124" s="83">
        <v>1</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v>
      </c>
      <c r="E144" s="84"/>
      <c r="F144" s="82"/>
      <c r="G144" s="89"/>
      <c r="H144" s="89"/>
      <c r="I144" s="83"/>
      <c r="J144" s="83"/>
      <c r="K144" s="83"/>
      <c r="L144" s="83"/>
      <c r="M144" s="83"/>
      <c r="N144" s="83"/>
      <c r="O144" s="83"/>
      <c r="P144" s="83"/>
      <c r="Q144" s="83">
        <v>1</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v>1</v>
      </c>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3</v>
      </c>
      <c r="E151" s="84"/>
      <c r="F151" s="82"/>
      <c r="G151" s="89"/>
      <c r="H151" s="89"/>
      <c r="I151" s="83"/>
      <c r="J151" s="83"/>
      <c r="K151" s="83"/>
      <c r="L151" s="83"/>
      <c r="M151" s="83"/>
      <c r="N151" s="83"/>
      <c r="O151" s="83"/>
      <c r="P151" s="83"/>
      <c r="Q151" s="83">
        <v>3</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v>
      </c>
      <c r="E153" s="84"/>
      <c r="F153" s="82"/>
      <c r="G153" s="89"/>
      <c r="H153" s="89"/>
      <c r="I153" s="83"/>
      <c r="J153" s="83"/>
      <c r="K153" s="83"/>
      <c r="L153" s="83"/>
      <c r="M153" s="83"/>
      <c r="N153" s="83"/>
      <c r="O153" s="83"/>
      <c r="P153" s="83"/>
      <c r="Q153" s="83">
        <v>1</v>
      </c>
      <c r="R153" s="83"/>
    </row>
    <row r="154" spans="1:18" ht="15.75" customHeight="1">
      <c r="A154" s="61">
        <v>146</v>
      </c>
      <c r="B154" s="51" t="s">
        <v>309</v>
      </c>
      <c r="C154" s="50">
        <v>124</v>
      </c>
      <c r="D154" s="75">
        <v>12</v>
      </c>
      <c r="E154" s="84"/>
      <c r="F154" s="82">
        <v>2</v>
      </c>
      <c r="G154" s="89"/>
      <c r="H154" s="89"/>
      <c r="I154" s="83">
        <v>4</v>
      </c>
      <c r="J154" s="83"/>
      <c r="K154" s="83"/>
      <c r="L154" s="83"/>
      <c r="M154" s="83">
        <v>1</v>
      </c>
      <c r="N154" s="83"/>
      <c r="O154" s="83"/>
      <c r="P154" s="83"/>
      <c r="Q154" s="83">
        <v>5</v>
      </c>
      <c r="R154" s="83">
        <v>2</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44</v>
      </c>
      <c r="E164" s="84"/>
      <c r="F164" s="82"/>
      <c r="G164" s="89"/>
      <c r="H164" s="89"/>
      <c r="I164" s="83">
        <v>5</v>
      </c>
      <c r="J164" s="83"/>
      <c r="K164" s="83"/>
      <c r="L164" s="83"/>
      <c r="M164" s="83">
        <v>1</v>
      </c>
      <c r="N164" s="83"/>
      <c r="O164" s="83">
        <v>3</v>
      </c>
      <c r="P164" s="83"/>
      <c r="Q164" s="83">
        <v>35</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3</v>
      </c>
      <c r="E202" s="84"/>
      <c r="F202" s="82">
        <v>1</v>
      </c>
      <c r="G202" s="89"/>
      <c r="H202" s="89"/>
      <c r="I202" s="83"/>
      <c r="J202" s="83"/>
      <c r="K202" s="83"/>
      <c r="L202" s="83"/>
      <c r="M202" s="83"/>
      <c r="N202" s="83"/>
      <c r="O202" s="83"/>
      <c r="P202" s="83"/>
      <c r="Q202" s="83"/>
      <c r="R202" s="83">
        <v>3</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v>
      </c>
      <c r="E216" s="84"/>
      <c r="F216" s="82"/>
      <c r="G216" s="89"/>
      <c r="H216" s="89"/>
      <c r="I216" s="83"/>
      <c r="J216" s="83"/>
      <c r="K216" s="83"/>
      <c r="L216" s="83"/>
      <c r="M216" s="83"/>
      <c r="N216" s="83"/>
      <c r="O216" s="83"/>
      <c r="P216" s="83"/>
      <c r="Q216" s="83"/>
      <c r="R216" s="83">
        <v>1</v>
      </c>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2</v>
      </c>
      <c r="E233" s="84"/>
      <c r="F233" s="82">
        <v>1</v>
      </c>
      <c r="G233" s="89"/>
      <c r="H233" s="89"/>
      <c r="I233" s="83"/>
      <c r="J233" s="83"/>
      <c r="K233" s="83"/>
      <c r="L233" s="83"/>
      <c r="M233" s="83"/>
      <c r="N233" s="83"/>
      <c r="O233" s="83"/>
      <c r="P233" s="83"/>
      <c r="Q233" s="83">
        <v>1</v>
      </c>
      <c r="R233" s="83">
        <v>1</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hidden="1">
      <c r="A297" s="61">
        <v>289</v>
      </c>
      <c r="B297" s="51" t="s">
        <v>533</v>
      </c>
      <c r="C297" s="50" t="s">
        <v>534</v>
      </c>
      <c r="D297" s="75"/>
      <c r="E297" s="84"/>
      <c r="F297" s="82"/>
      <c r="G297" s="89"/>
      <c r="H297" s="89"/>
      <c r="I297" s="83"/>
      <c r="J297" s="83"/>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c r="A303" s="61">
        <v>295</v>
      </c>
      <c r="B303" s="51" t="s">
        <v>544</v>
      </c>
      <c r="C303" s="50" t="s">
        <v>545</v>
      </c>
      <c r="D303" s="75">
        <v>1</v>
      </c>
      <c r="E303" s="84"/>
      <c r="F303" s="82"/>
      <c r="G303" s="89"/>
      <c r="H303" s="89"/>
      <c r="I303" s="83"/>
      <c r="J303" s="83"/>
      <c r="K303" s="83"/>
      <c r="L303" s="83"/>
      <c r="M303" s="83"/>
      <c r="N303" s="83">
        <v>1</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1</v>
      </c>
      <c r="E307" s="84"/>
      <c r="F307" s="82"/>
      <c r="G307" s="89"/>
      <c r="H307" s="89"/>
      <c r="I307" s="83"/>
      <c r="J307" s="83"/>
      <c r="K307" s="83"/>
      <c r="L307" s="83"/>
      <c r="M307" s="83"/>
      <c r="N307" s="83">
        <v>1</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2</v>
      </c>
      <c r="E312" s="84"/>
      <c r="F312" s="82"/>
      <c r="G312" s="89"/>
      <c r="H312" s="89"/>
      <c r="I312" s="83"/>
      <c r="J312" s="83"/>
      <c r="K312" s="83"/>
      <c r="L312" s="83"/>
      <c r="M312" s="83"/>
      <c r="N312" s="83">
        <v>2</v>
      </c>
      <c r="O312" s="83"/>
      <c r="P312" s="83"/>
      <c r="Q312" s="83"/>
      <c r="R312" s="83"/>
    </row>
    <row r="313" spans="1:18" ht="15.75" customHeight="1">
      <c r="A313" s="61">
        <v>305</v>
      </c>
      <c r="B313" s="51" t="s">
        <v>564</v>
      </c>
      <c r="C313" s="50">
        <v>173</v>
      </c>
      <c r="D313" s="75">
        <v>26</v>
      </c>
      <c r="E313" s="84"/>
      <c r="F313" s="82">
        <v>8</v>
      </c>
      <c r="G313" s="89"/>
      <c r="H313" s="89"/>
      <c r="I313" s="83"/>
      <c r="J313" s="83"/>
      <c r="K313" s="83"/>
      <c r="L313" s="83"/>
      <c r="M313" s="83"/>
      <c r="N313" s="83">
        <v>1</v>
      </c>
      <c r="O313" s="83"/>
      <c r="P313" s="83"/>
      <c r="Q313" s="83">
        <v>24</v>
      </c>
      <c r="R313" s="83">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98</v>
      </c>
      <c r="E315" s="84"/>
      <c r="F315" s="82">
        <v>17</v>
      </c>
      <c r="G315" s="89"/>
      <c r="H315" s="89"/>
      <c r="I315" s="83">
        <v>7</v>
      </c>
      <c r="J315" s="83"/>
      <c r="K315" s="83"/>
      <c r="L315" s="83"/>
      <c r="M315" s="83"/>
      <c r="N315" s="83">
        <v>1</v>
      </c>
      <c r="O315" s="83">
        <v>4</v>
      </c>
      <c r="P315" s="83"/>
      <c r="Q315" s="83">
        <v>86</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v>
      </c>
      <c r="E325" s="84"/>
      <c r="F325" s="82"/>
      <c r="G325" s="89"/>
      <c r="H325" s="89"/>
      <c r="I325" s="83"/>
      <c r="J325" s="83"/>
      <c r="K325" s="83"/>
      <c r="L325" s="83"/>
      <c r="M325" s="83"/>
      <c r="N325" s="83"/>
      <c r="O325" s="83"/>
      <c r="P325" s="83"/>
      <c r="Q325" s="83">
        <v>1</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13</v>
      </c>
      <c r="E333" s="84"/>
      <c r="F333" s="82">
        <v>1</v>
      </c>
      <c r="G333" s="89"/>
      <c r="H333" s="89"/>
      <c r="I333" s="83"/>
      <c r="J333" s="83"/>
      <c r="K333" s="83"/>
      <c r="L333" s="83"/>
      <c r="M333" s="83"/>
      <c r="N333" s="83"/>
      <c r="O333" s="83"/>
      <c r="P333" s="83"/>
      <c r="Q333" s="83">
        <v>13</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26</v>
      </c>
      <c r="E335" s="84"/>
      <c r="F335" s="82">
        <v>24</v>
      </c>
      <c r="G335" s="89"/>
      <c r="H335" s="89"/>
      <c r="I335" s="83"/>
      <c r="J335" s="83"/>
      <c r="K335" s="83"/>
      <c r="L335" s="83"/>
      <c r="M335" s="83"/>
      <c r="N335" s="83"/>
      <c r="O335" s="83"/>
      <c r="P335" s="83"/>
      <c r="Q335" s="83">
        <v>24</v>
      </c>
      <c r="R335" s="83">
        <v>2</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hidden="1">
      <c r="A339" s="61">
        <v>331</v>
      </c>
      <c r="B339" s="51" t="s">
        <v>598</v>
      </c>
      <c r="C339" s="50">
        <v>185</v>
      </c>
      <c r="D339" s="75"/>
      <c r="E339" s="84"/>
      <c r="F339" s="82"/>
      <c r="G339" s="89"/>
      <c r="H339" s="89"/>
      <c r="I339" s="83"/>
      <c r="J339" s="83"/>
      <c r="K339" s="83"/>
      <c r="L339" s="83"/>
      <c r="M339" s="83"/>
      <c r="N339" s="83"/>
      <c r="O339" s="83"/>
      <c r="P339" s="83"/>
      <c r="Q339" s="83"/>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25</v>
      </c>
      <c r="E362" s="84"/>
      <c r="F362" s="82">
        <v>1</v>
      </c>
      <c r="G362" s="89"/>
      <c r="H362" s="89"/>
      <c r="I362" s="83"/>
      <c r="J362" s="83"/>
      <c r="K362" s="83"/>
      <c r="L362" s="83"/>
      <c r="M362" s="83"/>
      <c r="N362" s="83"/>
      <c r="O362" s="83"/>
      <c r="P362" s="83"/>
      <c r="Q362" s="83">
        <v>25</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&amp;L40F60049&amp;C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3</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939</v>
      </c>
      <c r="F24" s="198"/>
    </row>
    <row r="25" spans="2:6" ht="15.75">
      <c r="B25" s="37" t="s">
        <v>49</v>
      </c>
      <c r="C25" s="37"/>
      <c r="D25" s="37"/>
      <c r="E25" s="198" t="s">
        <v>940</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&amp;L40F60049&amp;C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Дмитро Мудрик</cp:lastModifiedBy>
  <cp:lastPrinted>2018-07-09T08:23:44Z</cp:lastPrinted>
  <dcterms:created xsi:type="dcterms:W3CDTF">2015-09-09T11:49:35Z</dcterms:created>
  <dcterms:modified xsi:type="dcterms:W3CDTF">2020-01-21T13:21:38Z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40F60049</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