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ROV\Звіти на сайт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28" i="2"/>
  <c r="F13" i="2"/>
  <c r="F1628" i="2"/>
  <c r="G13" i="2"/>
  <c r="H13" i="2"/>
  <c r="I13" i="2"/>
  <c r="I1628" i="2"/>
  <c r="J13" i="2"/>
  <c r="K13" i="2"/>
  <c r="L13" i="2"/>
  <c r="M13" i="2"/>
  <c r="N13" i="2"/>
  <c r="N1628" i="2"/>
  <c r="O13" i="2"/>
  <c r="P13" i="2"/>
  <c r="Q13" i="2"/>
  <c r="Q1628" i="2"/>
  <c r="R13" i="2"/>
  <c r="S13" i="2"/>
  <c r="S1628" i="2"/>
  <c r="T13" i="2"/>
  <c r="U13" i="2"/>
  <c r="V13" i="2"/>
  <c r="V1628" i="2"/>
  <c r="W13" i="2"/>
  <c r="X13" i="2"/>
  <c r="Y13" i="2"/>
  <c r="Y1628" i="2"/>
  <c r="Z13" i="2"/>
  <c r="AA13" i="2"/>
  <c r="AB13" i="2"/>
  <c r="AC13" i="2"/>
  <c r="AD13" i="2"/>
  <c r="AD1628" i="2"/>
  <c r="AE13" i="2"/>
  <c r="AF13" i="2"/>
  <c r="AG13" i="2"/>
  <c r="AG1628" i="2"/>
  <c r="AH13" i="2"/>
  <c r="AI13" i="2"/>
  <c r="AI1628" i="2"/>
  <c r="AJ13" i="2"/>
  <c r="AK13" i="2"/>
  <c r="AL13" i="2"/>
  <c r="AL1628" i="2"/>
  <c r="AM13" i="2"/>
  <c r="AN13" i="2"/>
  <c r="AO13" i="2"/>
  <c r="AO1628" i="2"/>
  <c r="AP13" i="2"/>
  <c r="AQ13" i="2"/>
  <c r="AR13" i="2"/>
  <c r="AS13" i="2"/>
  <c r="AT13" i="2"/>
  <c r="AT1628" i="2"/>
  <c r="AU13" i="2"/>
  <c r="AV13" i="2"/>
  <c r="AW13" i="2"/>
  <c r="AW1628" i="2"/>
  <c r="AX13" i="2"/>
  <c r="AY13" i="2"/>
  <c r="AY1628" i="2"/>
  <c r="AZ13" i="2"/>
  <c r="BA13" i="2"/>
  <c r="BB13" i="2"/>
  <c r="BB1628" i="2"/>
  <c r="BC13" i="2"/>
  <c r="BD13" i="2"/>
  <c r="BE13" i="2"/>
  <c r="BE1628" i="2"/>
  <c r="BF13" i="2"/>
  <c r="BG13" i="2"/>
  <c r="BH13" i="2"/>
  <c r="BI13" i="2"/>
  <c r="BJ13" i="2"/>
  <c r="BJ1628" i="2"/>
  <c r="BK13" i="2"/>
  <c r="BL13" i="2"/>
  <c r="BM13" i="2"/>
  <c r="BM1628" i="2"/>
  <c r="BN13" i="2"/>
  <c r="BO13" i="2"/>
  <c r="BO1628" i="2"/>
  <c r="BP13" i="2"/>
  <c r="BQ13" i="2"/>
  <c r="BR13" i="2"/>
  <c r="BR1628" i="2"/>
  <c r="BS13" i="2"/>
  <c r="E30" i="2"/>
  <c r="F30" i="2"/>
  <c r="G30" i="2"/>
  <c r="H30" i="2"/>
  <c r="I30" i="2"/>
  <c r="J30" i="2"/>
  <c r="J1628" i="2"/>
  <c r="K30" i="2"/>
  <c r="L30" i="2"/>
  <c r="M30" i="2"/>
  <c r="M1628" i="2"/>
  <c r="N30" i="2"/>
  <c r="O30" i="2"/>
  <c r="P30" i="2"/>
  <c r="Q30" i="2"/>
  <c r="R30" i="2"/>
  <c r="R1628" i="2"/>
  <c r="S30" i="2"/>
  <c r="T30" i="2"/>
  <c r="U30" i="2"/>
  <c r="U1628" i="2"/>
  <c r="V30" i="2"/>
  <c r="W30" i="2"/>
  <c r="X30" i="2"/>
  <c r="Y30" i="2"/>
  <c r="Z30" i="2"/>
  <c r="Z1628" i="2"/>
  <c r="AA30" i="2"/>
  <c r="AB30" i="2"/>
  <c r="AC30" i="2"/>
  <c r="AC1628" i="2"/>
  <c r="AD30" i="2"/>
  <c r="AE30" i="2"/>
  <c r="AF30" i="2"/>
  <c r="AG30" i="2"/>
  <c r="AH30" i="2"/>
  <c r="AH1628" i="2"/>
  <c r="AI30" i="2"/>
  <c r="AJ30" i="2"/>
  <c r="AK30" i="2"/>
  <c r="AK1628" i="2"/>
  <c r="AL30" i="2"/>
  <c r="AM30" i="2"/>
  <c r="AN30" i="2"/>
  <c r="AO30" i="2"/>
  <c r="AP30" i="2"/>
  <c r="AP1628" i="2"/>
  <c r="AQ30" i="2"/>
  <c r="AR30" i="2"/>
  <c r="AS30" i="2"/>
  <c r="AS1628" i="2"/>
  <c r="AT30" i="2"/>
  <c r="AU30" i="2"/>
  <c r="AV30" i="2"/>
  <c r="AW30" i="2"/>
  <c r="AX30" i="2"/>
  <c r="AX1628" i="2"/>
  <c r="AY30" i="2"/>
  <c r="AZ30" i="2"/>
  <c r="BA30" i="2"/>
  <c r="BA1628" i="2"/>
  <c r="BB30" i="2"/>
  <c r="BC30" i="2"/>
  <c r="BD30" i="2"/>
  <c r="BE30" i="2"/>
  <c r="BF30" i="2"/>
  <c r="BF1628" i="2"/>
  <c r="BG30" i="2"/>
  <c r="BH30" i="2"/>
  <c r="BI30" i="2"/>
  <c r="BI1628" i="2"/>
  <c r="BJ30" i="2"/>
  <c r="BK30" i="2"/>
  <c r="BL30" i="2"/>
  <c r="BM30" i="2"/>
  <c r="BN30" i="2"/>
  <c r="BN1628" i="2"/>
  <c r="BO30" i="2"/>
  <c r="BP30" i="2"/>
  <c r="BQ30" i="2"/>
  <c r="BQ1628" i="2"/>
  <c r="BR30" i="2"/>
  <c r="BS30" i="2"/>
  <c r="E96" i="2"/>
  <c r="F96" i="2"/>
  <c r="G96" i="2"/>
  <c r="G1628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T1628" i="2"/>
  <c r="U96" i="2"/>
  <c r="V96" i="2"/>
  <c r="W96" i="2"/>
  <c r="W1628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J1628" i="2"/>
  <c r="AK96" i="2"/>
  <c r="AL96" i="2"/>
  <c r="AM96" i="2"/>
  <c r="AM1628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AZ1628" i="2"/>
  <c r="BA96" i="2"/>
  <c r="BB96" i="2"/>
  <c r="BC96" i="2"/>
  <c r="BC1628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P1628" i="2"/>
  <c r="BQ96" i="2"/>
  <c r="BR96" i="2"/>
  <c r="BS96" i="2"/>
  <c r="BS1628" i="2"/>
  <c r="E118" i="2"/>
  <c r="F118" i="2"/>
  <c r="G118" i="2"/>
  <c r="H118" i="2"/>
  <c r="H1628" i="2"/>
  <c r="I118" i="2"/>
  <c r="J118" i="2"/>
  <c r="K118" i="2"/>
  <c r="L118" i="2"/>
  <c r="L1628" i="2"/>
  <c r="M118" i="2"/>
  <c r="N118" i="2"/>
  <c r="O118" i="2"/>
  <c r="P118" i="2"/>
  <c r="P1628" i="2"/>
  <c r="Q118" i="2"/>
  <c r="R118" i="2"/>
  <c r="S118" i="2"/>
  <c r="T118" i="2"/>
  <c r="U118" i="2"/>
  <c r="V118" i="2"/>
  <c r="W118" i="2"/>
  <c r="X118" i="2"/>
  <c r="X1628" i="2"/>
  <c r="Y118" i="2"/>
  <c r="Z118" i="2"/>
  <c r="AA118" i="2"/>
  <c r="AB118" i="2"/>
  <c r="AB1628" i="2"/>
  <c r="AC118" i="2"/>
  <c r="AD118" i="2"/>
  <c r="AE118" i="2"/>
  <c r="AF118" i="2"/>
  <c r="AF1628" i="2"/>
  <c r="AG118" i="2"/>
  <c r="AH118" i="2"/>
  <c r="AI118" i="2"/>
  <c r="AJ118" i="2"/>
  <c r="AK118" i="2"/>
  <c r="AL118" i="2"/>
  <c r="AM118" i="2"/>
  <c r="AN118" i="2"/>
  <c r="AN1628" i="2"/>
  <c r="AO118" i="2"/>
  <c r="AP118" i="2"/>
  <c r="AQ118" i="2"/>
  <c r="AR118" i="2"/>
  <c r="AR1628" i="2"/>
  <c r="AS118" i="2"/>
  <c r="AT118" i="2"/>
  <c r="AU118" i="2"/>
  <c r="AV118" i="2"/>
  <c r="AV1628" i="2"/>
  <c r="AW118" i="2"/>
  <c r="AX118" i="2"/>
  <c r="AY118" i="2"/>
  <c r="AZ118" i="2"/>
  <c r="BA118" i="2"/>
  <c r="BB118" i="2"/>
  <c r="BC118" i="2"/>
  <c r="BD118" i="2"/>
  <c r="BD1628" i="2"/>
  <c r="BE118" i="2"/>
  <c r="BF118" i="2"/>
  <c r="BG118" i="2"/>
  <c r="BH118" i="2"/>
  <c r="BH1628" i="2"/>
  <c r="BI118" i="2"/>
  <c r="BJ118" i="2"/>
  <c r="BK118" i="2"/>
  <c r="BL118" i="2"/>
  <c r="BL162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O1628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E1628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U1628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K1628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K1628" i="2"/>
  <c r="AA1628" i="2"/>
  <c r="AQ1628" i="2"/>
  <c r="BG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<sst xmlns="http://schemas.openxmlformats.org/spreadsheetml/2006/main" count="6760" uniqueCount="2477">
  <si>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</si>
  <si>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</si>
  <si>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</si>
  <si>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</si>
  <si>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</si>
  <si>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</si>
  <si>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</si>
  <si>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</si>
  <si>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</si>
  <si>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</si>
  <si>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</si>
  <si>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</si>
  <si>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</si>
  <si>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</si>
  <si>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</si>
  <si>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</si>
  <si>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</si>
  <si>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</si>
  <si>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</si>
  <si>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</si>
  <si>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</si>
  <si>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</si>
  <si>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</si>
  <si>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</si>
  <si>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</si>
  <si>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</si>
  <si>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</si>
  <si>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</si>
  <si>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</si>
  <si>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</si>
  <si>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</si>
  <si>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</si>
  <si>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</si>
  <si>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</si>
  <si>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</si>
  <si>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</si>
  <si>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</si>
  <si>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</si>
  <si>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</si>
  <si>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</si>
  <si>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</si>
  <si>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</si>
  <si>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</si>
  <si>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</si>
  <si>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</si>
  <si>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</si>
  <si>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</si>
  <si>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</si>
  <si>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</si>
  <si>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</si>
  <si>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</si>
  <si>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</si>
  <si>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</si>
  <si>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</si>
  <si>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</si>
  <si>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</si>
  <si>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</si>
  <si>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</si>
  <si>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</si>
  <si>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</si>
  <si>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</si>
  <si>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</si>
  <si>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</si>
  <si>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</si>
  <si>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</si>
  <si>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</si>
  <si>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</si>
  <si>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</si>
  <si>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</si>
  <si>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</si>
  <si>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</si>
  <si>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</si>
  <si>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</si>
  <si>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</si>
  <si>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</si>
  <si>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</si>
  <si>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</si>
  <si>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</si>
  <si>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</si>
  <si>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</si>
  <si>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</si>
  <si>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</si>
  <si>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</si>
  <si>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</si>
  <si>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</si>
  <si>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</si>
  <si>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</si>
  <si>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</si>
  <si>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</si>
  <si>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</si>
  <si>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</si>
  <si>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</si>
  <si>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</si>
  <si>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</si>
  <si>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</si>
  <si>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</si>
  <si>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</si>
  <si>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</si>
  <si>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</si>
  <si>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</si>
  <si>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</si>
  <si>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</si>
  <si>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</si>
  <si>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</si>
  <si>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</si>
  <si>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</si>
  <si>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</si>
  <si>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</si>
  <si>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</si>
  <si>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</si>
  <si>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</si>
  <si>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</si>
  <si>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</si>
  <si>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</si>
  <si>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</si>
  <si>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</si>
  <si>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</si>
  <si>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</si>
  <si>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</si>
  <si>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</si>
  <si>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</si>
  <si>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</si>
  <si>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</si>
  <si>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</si>
  <si>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</si>
  <si>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</si>
  <si>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</si>
  <si>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</si>
  <si>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</si>
  <si>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</si>
  <si>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</si>
  <si>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</si>
  <si>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</si>
  <si>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</si>
  <si>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</si>
  <si>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</si>
  <si>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</si>
  <si>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</si>
  <si>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</si>
  <si>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</si>
  <si>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</si>
  <si>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</si>
  <si>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</si>
  <si>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</si>
  <si>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</si>
  <si>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</si>
  <si>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</si>
  <si>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</si>
  <si>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</si>
  <si>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</si>
  <si>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</si>
  <si>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</si>
  <si>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</si>
  <si>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</si>
  <si>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</si>
  <si>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</si>
  <si>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</si>
  <si>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</si>
  <si>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</si>
  <si>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</si>
  <si>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</si>
  <si>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</si>
  <si>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</si>
  <si>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</si>
  <si>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</si>
  <si>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</si>
  <si>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</si>
  <si>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</si>
  <si>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</si>
  <si>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</si>
  <si>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</si>
  <si>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</si>
  <si>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</si>
  <si>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</si>
  <si>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</si>
  <si>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</si>
  <si>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</si>
  <si>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</si>
  <si>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</si>
  <si>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</si>
  <si>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</si>
  <si>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</si>
  <si>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</si>
  <si>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</si>
  <si>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</si>
  <si>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</si>
  <si>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</si>
  <si>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</si>
  <si>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</si>
  <si>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</si>
  <si>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</si>
  <si>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</si>
  <si>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</si>
  <si>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</si>
  <si>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</si>
  <si>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</si>
  <si>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</si>
  <si>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</si>
  <si>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</si>
  <si>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</si>
  <si>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</si>
  <si>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</si>
  <si>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</si>
  <si>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</si>
  <si>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</si>
  <si>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</si>
  <si>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</si>
  <si>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</si>
  <si>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</si>
  <si>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</si>
  <si>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</si>
  <si>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</si>
  <si>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</si>
  <si>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</si>
  <si>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</si>
  <si>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</si>
  <si>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</si>
  <si>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</si>
  <si>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</si>
  <si>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</si>
  <si>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</si>
  <si>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</si>
  <si>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</si>
  <si>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</si>
  <si>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</si>
  <si>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</si>
  <si>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</si>
  <si>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</si>
  <si>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</si>
  <si>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</si>
  <si>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</si>
  <si>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</si>
  <si>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</si>
  <si>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</si>
  <si>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</si>
  <si>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</si>
  <si>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</si>
  <si>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</si>
  <si>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</si>
  <si>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</si>
  <si>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</si>
  <si>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</si>
  <si>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</si>
  <si>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</si>
  <si>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</si>
  <si>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</si>
  <si>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</si>
  <si>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</si>
  <si>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</si>
  <si>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</si>
  <si>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</si>
  <si>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</si>
  <si>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</si>
  <si>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</si>
  <si>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</si>
  <si>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</si>
  <si>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</si>
  <si>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</si>
  <si>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</si>
  <si>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</si>
  <si>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</si>
  <si>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</si>
  <si>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</si>
  <si>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</si>
  <si>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</si>
  <si>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</si>
  <si>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</si>
  <si>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</si>
  <si>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</si>
  <si>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</si>
  <si>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</si>
  <si>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</si>
  <si>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</si>
  <si>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</si>
  <si>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</si>
  <si>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</si>
  <si>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</si>
  <si>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</si>
  <si>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</si>
  <si>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</si>
  <si>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</si>
  <si>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</si>
  <si>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</si>
  <si>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</si>
  <si>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</si>
  <si>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</si>
  <si>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</si>
  <si>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</si>
  <si>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</si>
  <si>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</si>
  <si>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</si>
  <si>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</si>
  <si>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</si>
  <si>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</si>
  <si>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</si>
  <si>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</si>
  <si>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</si>
  <si>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</si>
  <si>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</si>
  <si>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</si>
  <si>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</si>
  <si>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</si>
  <si>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</si>
  <si>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</si>
  <si>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</si>
  <si>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</si>
  <si>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</si>
  <si>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</si>
  <si>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</si>
  <si>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</si>
  <si>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</si>
  <si>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</si>
  <si>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</si>
  <si>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</si>
  <si>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</si>
  <si>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</si>
  <si>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</si>
  <si>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</si>
  <si>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</si>
  <si>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</si>
  <si>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</si>
  <si>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</si>
  <si>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</si>
  <si>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</si>
  <si>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</si>
  <si>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</si>
  <si>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</si>
  <si>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</si>
  <si>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</si>
  <si>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</si>
  <si>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</si>
  <si>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</si>
  <si>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</si>
  <si>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</si>
  <si>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</si>
  <si>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</si>
  <si>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</si>
  <si>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</si>
  <si>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</si>
  <si>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</si>
  <si>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</si>
  <si>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</si>
  <si>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</si>
  <si>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</si>
  <si>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</si>
  <si>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</si>
  <si>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</si>
  <si>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</si>
  <si>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</si>
  <si>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</si>
  <si>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</si>
  <si>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</si>
  <si>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</si>
  <si>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</si>
  <si>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</si>
  <si>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</si>
  <si>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</si>
  <si>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</si>
  <si>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</si>
  <si>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</si>
  <si>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</si>
  <si>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</si>
  <si>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</si>
  <si>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</si>
  <si>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</si>
  <si>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</si>
  <si>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</si>
  <si>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</si>
  <si>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</si>
  <si>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</si>
  <si>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</si>
  <si>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</si>
  <si>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</si>
  <si>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</si>
  <si>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</si>
  <si>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</si>
  <si>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</si>
  <si>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</si>
  <si>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</si>
  <si>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</si>
  <si>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</si>
  <si>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</si>
  <si>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</si>
  <si>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</si>
  <si>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</si>
  <si>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</si>
  <si>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</si>
  <si>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</si>
  <si>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</si>
  <si>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</si>
  <si>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</si>
  <si>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</si>
  <si>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</si>
  <si>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</si>
  <si>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</si>
  <si>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</si>
  <si>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</si>
  <si>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</si>
  <si>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</si>
  <si>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</si>
  <si>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</si>
  <si>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</si>
  <si>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</si>
  <si>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</si>
  <si>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</si>
  <si>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</si>
  <si>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</si>
  <si>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</si>
  <si>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</si>
  <si>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</si>
  <si>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</si>
  <si>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</si>
  <si>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</si>
  <si>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</si>
  <si>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</si>
  <si>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</si>
  <si>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</si>
  <si>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</si>
  <si>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</si>
  <si>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</si>
  <si>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</si>
  <si>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</si>
  <si>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</si>
  <si>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</si>
  <si>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</si>
  <si>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</si>
  <si>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</si>
  <si>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</si>
  <si>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</si>
  <si>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</si>
  <si>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</si>
  <si>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</si>
  <si>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</si>
  <si>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</si>
  <si>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</si>
  <si>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</si>
  <si>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</si>
  <si>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</si>
  <si>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</si>
  <si>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</si>
  <si>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</si>
  <si>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</si>
  <si>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</si>
  <si>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</si>
  <si>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</si>
  <si>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</si>
  <si>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</si>
  <si>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</si>
  <si>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</si>
  <si>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</si>
  <si>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</si>
  <si>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</si>
  <si>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</si>
  <si>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</si>
  <si>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</si>
  <si>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</si>
  <si>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</si>
  <si>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</si>
  <si>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</si>
  <si>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</si>
  <si>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</si>
  <si>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</si>
  <si>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</si>
  <si>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</si>
  <si>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</si>
  <si>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</si>
  <si>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</si>
  <si>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</si>
  <si>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</si>
  <si>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</si>
  <si>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</si>
  <si>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</si>
  <si>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</si>
  <si>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</si>
  <si>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</si>
  <si>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</si>
  <si>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</si>
  <si>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</si>
  <si>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</si>
  <si>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</si>
  <si>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</si>
  <si>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</si>
  <si>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</si>
  <si>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</si>
  <si>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</si>
  <si>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</si>
  <si>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</si>
  <si>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</si>
  <si>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</si>
  <si>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</si>
  <si>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</si>
  <si>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</si>
  <si>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</si>
  <si>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</si>
  <si>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</si>
  <si>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</si>
  <si>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</si>
  <si>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</si>
  <si>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</si>
  <si>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</si>
  <si>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</si>
  <si>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</si>
  <si>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</si>
  <si>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</si>
  <si>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</si>
  <si>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</si>
  <si>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</si>
  <si>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</si>
  <si>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</si>
  <si>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</si>
  <si>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</si>
  <si>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</si>
  <si>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</si>
  <si>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</si>
  <si>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</si>
  <si>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</si>
  <si>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</si>
  <si>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</si>
  <si>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</si>
  <si>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</si>
  <si>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</si>
  <si>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</si>
  <si>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</si>
  <si>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</si>
  <si>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</si>
  <si>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</si>
  <si>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</si>
  <si>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</si>
  <si>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</si>
  <si>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</si>
  <si>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</si>
  <si>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</si>
  <si>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</si>
  <si>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</si>
  <si>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</si>
  <si>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</si>
  <si>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</si>
  <si>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</si>
  <si>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</si>
  <si>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</si>
  <si>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</si>
  <si>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</si>
  <si>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</si>
  <si>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</si>
  <si>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</si>
  <si>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</si>
  <si>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</si>
  <si>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</si>
  <si>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</si>
  <si>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</si>
  <si>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</si>
  <si>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</si>
  <si>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</si>
  <si>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</si>
  <si>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</si>
  <si>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</si>
  <si>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</si>
  <si>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</si>
  <si>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</si>
  <si>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</si>
  <si>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</si>
  <si>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</si>
  <si>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</si>
  <si>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</si>
  <si>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</si>
  <si>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</si>
  <si>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</si>
  <si>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</si>
  <si>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</si>
  <si>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</si>
  <si>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</si>
  <si>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</si>
  <si>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</si>
  <si>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</si>
  <si>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</si>
  <si>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</si>
  <si>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</si>
  <si>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</si>
  <si>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</si>
  <si>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</si>
  <si>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</si>
  <si>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</si>
  <si>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</si>
  <si>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</si>
  <si>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</si>
  <si>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</si>
  <si>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</si>
  <si>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</si>
  <si>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</si>
  <si>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</si>
  <si>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</si>
  <si>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</si>
  <si>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</si>
  <si>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</si>
  <si>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</si>
  <si>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</si>
  <si>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</si>
  <si>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</si>
  <si>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</si>
  <si>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</si>
  <si>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</si>
  <si>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</si>
  <si>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</si>
  <si>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</si>
  <si>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</si>
  <si>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</si>
  <si>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</si>
  <si>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</si>
  <si>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</si>
  <si>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</si>
  <si>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</si>
  <si>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</si>
  <si>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</si>
  <si>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</si>
  <si>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</si>
  <si>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</si>
  <si>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</si>
  <si>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</si>
  <si>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</si>
  <si>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</si>
  <si>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</si>
  <si>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</si>
  <si>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</si>
  <si>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</si>
  <si>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</si>
  <si>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</si>
  <si>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</si>
  <si>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</si>
  <si>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</si>
  <si>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</si>
  <si>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</si>
  <si>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</si>
  <si>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</si>
  <si>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</si>
  <si>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</si>
  <si>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</si>
  <si>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</si>
  <si>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</si>
  <si>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</si>
  <si>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</si>
  <si>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</si>
  <si>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</si>
  <si>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</si>
  <si>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</si>
  <si>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</si>
  <si>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</si>
  <si>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</si>
  <si>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</si>
  <si>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</si>
  <si>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</si>
  <si>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</si>
  <si>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</si>
  <si>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</si>
  <si>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</si>
  <si>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</si>
  <si>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</si>
  <si>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</si>
  <si>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</si>
  <si>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</si>
  <si>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</si>
  <si>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</si>
  <si>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</si>
  <si>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</si>
  <si>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</si>
  <si>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</si>
  <si>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</si>
  <si>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</si>
  <si>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</si>
  <si>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</si>
  <si>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</si>
  <si>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</si>
  <si>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</si>
  <si>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</si>
  <si>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</si>
  <si>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</si>
  <si>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</si>
  <si>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</si>
  <si>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</si>
  <si>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</si>
  <si>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</si>
  <si>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</si>
  <si>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</si>
  <si>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</si>
  <si>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</si>
  <si>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</si>
  <si>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</si>
  <si>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</si>
  <si>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</si>
  <si>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</si>
  <si>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</si>
  <si>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</si>
  <si>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</si>
  <si>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</si>
  <si>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</si>
  <si>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</si>
  <si>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</si>
  <si>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</si>
  <si>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</si>
  <si>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</si>
  <si>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</si>
  <si>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</si>
  <si>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</si>
  <si>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</si>
  <si>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</si>
  <si>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</si>
  <si>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</si>
  <si>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</si>
  <si>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</si>
  <si>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</si>
  <si>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</si>
  <si>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</si>
  <si>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</si>
  <si>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</si>
  <si>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</si>
  <si>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</si>
  <si>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</si>
  <si>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</si>
  <si>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</si>
  <si>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</si>
  <si>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</si>
  <si>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</si>
  <si>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</si>
  <si>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</si>
  <si>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</si>
  <si>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</si>
  <si>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</si>
  <si>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</si>
  <si>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</si>
  <si>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</si>
  <si>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</si>
  <si>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</si>
  <si>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</si>
  <si>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</si>
  <si>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</si>
  <si>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</si>
  <si>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</si>
  <si>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</si>
  <si>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</si>
  <si>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</si>
  <si>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</si>
  <si>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</si>
  <si>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</si>
  <si>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</si>
  <si>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</si>
  <si>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</si>
  <si>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</si>
  <si>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</si>
  <si>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</si>
  <si>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</si>
  <si>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</si>
  <si>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</si>
  <si>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</si>
  <si>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</si>
  <si>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</si>
  <si>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</si>
  <si>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</si>
  <si>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</si>
  <si>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</si>
  <si>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</si>
  <si>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</si>
  <si>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</si>
  <si>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</si>
  <si>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</si>
  <si>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</si>
  <si>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</si>
  <si>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</si>
  <si>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</si>
  <si>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</si>
  <si>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</si>
  <si>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</si>
  <si>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</si>
  <si>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</si>
  <si>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</si>
  <si>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</si>
  <si>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</si>
  <si>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</si>
  <si>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</si>
  <si>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</si>
  <si>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</si>
  <si>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</si>
  <si>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</si>
  <si>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</si>
  <si>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</si>
  <si>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</si>
  <si>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</si>
  <si>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</si>
  <si>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</si>
  <si>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</si>
  <si>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</si>
  <si>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</si>
  <si>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</si>
  <si>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</si>
  <si>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</si>
  <si>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</si>
  <si>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</si>
  <si>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</si>
  <si>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</si>
  <si>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</si>
  <si>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</si>
  <si>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</si>
  <si>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</si>
  <si>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</si>
  <si>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</si>
  <si>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</si>
  <si>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</si>
  <si>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</si>
  <si>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</si>
  <si>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</si>
  <si>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</si>
  <si>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</si>
  <si>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</si>
  <si>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</si>
  <si>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</si>
  <si>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</si>
  <si>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</si>
  <si>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</si>
  <si>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</si>
  <si>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</si>
  <si>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</si>
  <si>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</si>
  <si>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</si>
  <si>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</si>
  <si>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</si>
  <si>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</si>
  <si>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</si>
  <si>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</si>
  <si>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</si>
  <si>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</si>
  <si>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</si>
  <si>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</si>
  <si>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</si>
  <si>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</si>
  <si>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</si>
  <si>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</si>
  <si>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</si>
  <si>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</si>
  <si>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</si>
  <si>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</si>
  <si>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</si>
  <si>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</si>
  <si>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</si>
  <si>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</si>
  <si>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</si>
  <si>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</si>
  <si>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</si>
  <si>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</si>
  <si>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</si>
  <si>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</si>
  <si>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</si>
  <si>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</si>
  <si>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</si>
  <si>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</si>
  <si>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</si>
  <si>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</si>
  <si>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</si>
  <si>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</si>
  <si>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</si>
  <si>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</si>
  <si>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</si>
  <si>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</si>
  <si>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</si>
  <si>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</si>
  <si>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</si>
  <si>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</si>
  <si>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</si>
  <si>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</si>
  <si>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</si>
  <si>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</si>
  <si>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</si>
  <si>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</si>
  <si>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</si>
  <si>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</si>
  <si>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</si>
  <si>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</si>
  <si>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</si>
  <si>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</si>
  <si>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</si>
  <si>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</si>
  <si>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</si>
  <si>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</si>
  <si>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</si>
  <si>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</si>
  <si>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</si>
  <si>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</si>
  <si>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</si>
  <si>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</si>
  <si>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</si>
  <si>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</si>
  <si>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</si>
  <si>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</si>
  <si>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</si>
  <si>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</si>
  <si>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</si>
  <si>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</si>
  <si>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</si>
  <si>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</si>
  <si>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</si>
  <si>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</si>
  <si>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</si>
  <si>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</si>
  <si>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</si>
  <si>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</si>
  <si>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</si>
  <si>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</si>
  <si>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</si>
  <si>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</si>
  <si>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</si>
  <si>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</si>
  <si>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</si>
  <si>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</si>
  <si>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</si>
  <si>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</si>
  <si>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</si>
  <si>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</si>
  <si>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</si>
  <si>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</si>
  <si>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</si>
  <si>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</si>
  <si>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</si>
  <si>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</si>
  <si>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</si>
  <si>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</si>
  <si>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</si>
  <si>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</si>
  <si>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</si>
  <si>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</si>
  <si>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</si>
  <si>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</si>
  <si>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</si>
  <si>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</si>
  <si>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</si>
  <si>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</si>
  <si>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</si>
  <si>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</si>
  <si>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</si>
  <si>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</si>
  <si>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</si>
  <si>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</si>
  <si>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</si>
  <si>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</si>
  <si>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</si>
  <si>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</si>
  <si>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</si>
  <si>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</si>
  <si>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</si>
  <si>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</si>
  <si>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</si>
  <si>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</si>
  <si>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</si>
  <si>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</si>
  <si>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</si>
  <si>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</si>
  <si>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</si>
  <si>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</si>
  <si>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</si>
  <si>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</si>
  <si>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</si>
  <si>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</si>
  <si>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</si>
  <si>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</si>
  <si>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</si>
  <si>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</si>
  <si>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</si>
  <si>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</si>
  <si>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</si>
  <si>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</si>
  <si>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</si>
  <si>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</si>
  <si>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</si>
  <si>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</si>
  <si>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</si>
  <si>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</si>
  <si>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</si>
  <si>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</si>
  <si>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</si>
  <si>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</si>
  <si>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</si>
  <si>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</si>
  <si>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</si>
  <si>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</si>
  <si>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</si>
  <si>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</si>
  <si>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</si>
  <si>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</si>
  <si>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</si>
  <si>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</si>
  <si>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</si>
  <si>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</si>
  <si>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</si>
  <si>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</si>
  <si>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</si>
  <si>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</si>
  <si>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</si>
  <si>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</si>
  <si>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</si>
  <si>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</si>
  <si>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</si>
  <si>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</si>
  <si>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</si>
  <si>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</si>
  <si>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</si>
  <si>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</si>
  <si>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</si>
  <si>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</si>
  <si>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</si>
  <si>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</si>
  <si>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</si>
  <si>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</si>
  <si>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</si>
  <si>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</si>
  <si>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</si>
  <si>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</si>
  <si>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</si>
  <si>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</si>
  <si>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</si>
  <si>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</si>
  <si>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</si>
  <si>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</si>
  <si>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</si>
  <si>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</si>
  <si>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</si>
  <si>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</si>
  <si>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</si>
  <si>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</si>
  <si>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</si>
  <si>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</si>
  <si>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</si>
  <si>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</si>
  <si>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</si>
  <si>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</si>
  <si>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</si>
  <si>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</si>
  <si>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</si>
  <si>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</si>
  <si>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</si>
  <si>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</si>
  <si>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</si>
  <si>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</si>
  <si>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</si>
  <si>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</si>
  <si>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</si>
  <si>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</si>
  <si>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</si>
  <si>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</si>
  <si>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</si>
  <si>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</si>
  <si>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</si>
  <si>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</si>
  <si>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</si>
  <si>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</si>
  <si>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</si>
  <si>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</si>
  <si>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</si>
  <si>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</si>
  <si>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</si>
  <si>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</si>
  <si>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</si>
  <si>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</si>
  <si>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</si>
  <si>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</si>
  <si>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</si>
  <si>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</si>
  <si>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</si>
  <si>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</si>
  <si>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</si>
  <si>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</si>
  <si>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</si>
  <si>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</si>
  <si>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</si>
  <si>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</si>
  <si>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</si>
  <si>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</si>
  <si>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</si>
  <si>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</si>
  <si>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</si>
  <si>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</si>
  <si>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</si>
  <si>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</si>
  <si>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</si>
  <si>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</si>
  <si>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</si>
  <si>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</si>
  <si>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</si>
  <si>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</si>
  <si>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</si>
  <si>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</si>
  <si>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</si>
  <si>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</si>
  <si>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</si>
  <si>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</si>
  <si>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</si>
  <si>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</si>
  <si>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</si>
  <si>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</si>
  <si>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</si>
  <si>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</si>
  <si>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</si>
  <si>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</si>
  <si>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</si>
  <si>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</si>
  <si>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</si>
  <si>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</si>
  <si>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</si>
  <si>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</si>
  <si>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</si>
  <si>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</si>
  <si>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</si>
  <si>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</si>
  <si>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</si>
  <si>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</si>
  <si>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</si>
  <si>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</si>
  <si>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</si>
  <si>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</si>
  <si>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</si>
  <si>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</si>
  <si>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</si>
  <si>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</si>
  <si>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</si>
  <si>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</si>
  <si>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</si>
  <si>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</si>
  <si>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</si>
  <si>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</si>
  <si>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</si>
  <si>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</si>
  <si>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</si>
  <si>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</si>
  <si>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</si>
  <si>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</si>
  <si>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</si>
  <si>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</si>
  <si>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</si>
  <si>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</si>
  <si>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</si>
  <si>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</si>
  <si>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</si>
  <si>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</si>
  <si>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</si>
  <si>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</si>
  <si>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</si>
  <si>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</si>
  <si>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</si>
  <si>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</si>
  <si>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</si>
  <si>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</si>
  <si>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</si>
  <si>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</si>
  <si>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</si>
  <si>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</si>
  <si>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</si>
  <si>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</si>
  <si>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</si>
  <si>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</si>
  <si>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</si>
  <si>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</si>
  <si>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</si>
  <si>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</si>
  <si>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</si>
  <si>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</si>
  <si>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</si>
  <si>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</si>
  <si>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</si>
  <si>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</si>
  <si>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</si>
  <si>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</si>
  <si>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</si>
  <si>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</si>
  <si>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</si>
  <si>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</si>
  <si>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</si>
  <si>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</si>
  <si>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</si>
  <si>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</si>
  <si>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</si>
  <si>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</si>
  <si>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</si>
  <si>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</si>
  <si>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</si>
  <si>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</si>
  <si>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</si>
  <si>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</si>
  <si>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</si>
  <si>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</si>
  <si>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</si>
  <si>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</si>
  <si>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</si>
  <si>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</si>
  <si>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</si>
  <si>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</si>
  <si>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</si>
  <si>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</si>
  <si>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</si>
  <si>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</si>
  <si>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</si>
  <si>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</si>
  <si>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</si>
  <si>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</si>
  <si>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</si>
  <si>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</si>
  <si>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</si>
  <si>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</si>
  <si>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</si>
  <si>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</si>
  <si>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</si>
  <si>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</si>
  <si>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</si>
  <si>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</si>
  <si>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</si>
  <si>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</si>
  <si>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</si>
  <si>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</si>
  <si>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</si>
  <si>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</si>
  <si>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</si>
  <si>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</si>
  <si>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</si>
  <si>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</si>
  <si>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</si>
  <si>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</si>
  <si>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</si>
  <si>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</si>
  <si>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</si>
  <si>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</si>
  <si>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</si>
  <si>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</si>
  <si>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</si>
  <si>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</si>
  <si>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</si>
  <si>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</si>
  <si>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</si>
  <si>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</si>
  <si>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</si>
  <si>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</si>
  <si>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</si>
  <si>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</si>
  <si>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</si>
  <si>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</si>
  <si>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</si>
  <si>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</si>
  <si>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</si>
  <si>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</si>
  <si>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</si>
  <si>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</si>
  <si>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</si>
  <si>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</si>
  <si>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</si>
  <si>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</si>
  <si>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</si>
  <si>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</si>
  <si>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</si>
  <si>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</si>
  <si>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</si>
  <si>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</si>
  <si>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</si>
  <si>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</si>
  <si>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</si>
  <si>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</si>
  <si>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</si>
  <si>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</si>
  <si>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</si>
  <si>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</si>
  <si>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</si>
  <si>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</si>
  <si>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</si>
  <si>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</si>
  <si>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</si>
  <si>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</si>
  <si>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</si>
  <si>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</si>
  <si>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</si>
  <si>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</si>
  <si>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</si>
  <si>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</si>
  <si>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</si>
  <si>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</si>
  <si>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</si>
  <si>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</si>
  <si>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</si>
  <si>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</si>
  <si>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</si>
  <si>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</si>
  <si>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</si>
  <si>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</si>
  <si>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</si>
  <si>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</si>
  <si>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</si>
  <si>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</si>
  <si>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</si>
  <si>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</si>
  <si>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</si>
  <si>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</si>
  <si>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</si>
  <si>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</si>
  <si>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</si>
  <si>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</si>
  <si>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</si>
  <si>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</si>
  <si>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</si>
  <si>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</si>
  <si>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</si>
  <si>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</si>
  <si>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</si>
  <si>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</si>
  <si>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</si>
  <si>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</si>
  <si>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</si>
  <si>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</si>
  <si>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</si>
  <si>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</si>
  <si>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</si>
  <si>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</si>
  <si>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</si>
  <si>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</si>
  <si>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</si>
  <si>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</si>
  <si>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</si>
  <si>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</si>
  <si>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</si>
  <si>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</si>
  <si>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</si>
  <si>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</si>
  <si>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</si>
  <si>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</si>
  <si>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</si>
  <si>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</si>
  <si>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</si>
  <si>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</si>
  <si>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</si>
  <si>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</si>
  <si>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</si>
  <si>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</si>
  <si>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</si>
  <si>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</si>
  <si>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</si>
  <si>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</si>
  <si>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</si>
  <si>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</si>
  <si>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</si>
  <si>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</si>
  <si>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</si>
  <si>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</si>
  <si>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</si>
  <si>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</si>
  <si>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</si>
  <si>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</si>
  <si>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</si>
  <si>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</si>
  <si>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</si>
  <si>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</si>
  <si>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</si>
  <si>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</si>
  <si>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</si>
  <si>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</si>
  <si>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</si>
  <si>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</si>
  <si>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</si>
  <si>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</si>
  <si>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</si>
  <si>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</si>
  <si>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</si>
  <si>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</si>
  <si>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</si>
  <si>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</si>
  <si>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</si>
  <si>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</si>
  <si>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</si>
  <si>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</si>
  <si>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</si>
  <si>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</si>
  <si>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</si>
  <si>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</si>
  <si>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</si>
  <si>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</si>
  <si>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</si>
  <si>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</si>
  <si>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</si>
  <si>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</si>
  <si>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</si>
  <si>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</si>
  <si>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</si>
  <si>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</si>
  <si>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</si>
  <si>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</si>
  <si>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</si>
  <si>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</si>
  <si>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</si>
  <si>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</si>
  <si>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</si>
  <si>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</si>
  <si>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</si>
  <si>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</si>
  <si>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</si>
  <si>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</si>
  <si>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</si>
  <si>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</si>
  <si>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</si>
  <si>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</si>
  <si>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</si>
  <si>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</si>
  <si>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</si>
  <si>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</si>
  <si>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</si>
  <si>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</si>
  <si>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</si>
  <si>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</si>
  <si>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</si>
  <si>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</si>
  <si>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</si>
  <si>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</si>
  <si>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</si>
  <si>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</si>
  <si>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</si>
  <si>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</si>
  <si>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</si>
  <si>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</si>
  <si>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</si>
  <si>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</si>
  <si>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</si>
  <si>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</si>
  <si>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</si>
  <si>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</si>
  <si>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</si>
  <si>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</si>
  <si>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</si>
  <si>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</si>
  <si>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</si>
  <si>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</si>
  <si>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</si>
  <si>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</si>
  <si>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</si>
  <si>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</si>
  <si>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</si>
  <si>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</si>
  <si>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</si>
  <si>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</si>
  <si>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</si>
  <si>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</si>
  <si>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</si>
  <si>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</si>
  <si>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</si>
  <si>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</si>
  <si>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</si>
  <si>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</si>
  <si>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</si>
  <si>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</si>
  <si>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</si>
  <si>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</si>
  <si>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</si>
  <si>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</si>
  <si>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</si>
  <si>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</si>
  <si>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</si>
  <si>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</si>
  <si>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</si>
  <si>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</si>
  <si>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</si>
  <si>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</si>
  <si>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</si>
  <si>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</si>
  <si>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</si>
  <si>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</si>
  <si>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</si>
  <si>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</si>
  <si>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</si>
  <si>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</si>
  <si>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</si>
  <si>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</si>
  <si>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</si>
  <si>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</si>
  <si>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</si>
  <si>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</si>
  <si>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</si>
  <si>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</si>
  <si>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</si>
  <si>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</si>
  <si>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</si>
  <si>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</si>
  <si>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</si>
  <si>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</si>
  <si>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</si>
  <si>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</si>
  <si>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</si>
  <si>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</si>
  <si>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</si>
  <si>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</si>
  <si>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</si>
  <si>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</si>
  <si>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</si>
  <si>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</si>
  <si>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</si>
  <si>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</si>
  <si>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</si>
  <si>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</si>
  <si>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</si>
  <si>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</si>
  <si>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</si>
  <si>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</si>
  <si>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</si>
  <si>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</si>
  <si>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</si>
  <si>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</si>
  <si>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</si>
  <si>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</si>
  <si>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</si>
  <si>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</si>
  <si>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</si>
  <si>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</si>
  <si>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</si>
  <si>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</si>
  <si>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</si>
  <si>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</si>
  <si>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</si>
  <si>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</si>
  <si>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</si>
  <si>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</si>
  <si>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</si>
  <si>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</si>
  <si>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</si>
  <si>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</si>
  <si>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</si>
  <si>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</si>
  <si>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</si>
  <si>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</si>
  <si>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</si>
  <si>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</si>
  <si>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</si>
  <si>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</si>
  <si>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</si>
  <si>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</si>
  <si>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</si>
  <si>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</si>
  <si>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</si>
  <si>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</si>
  <si>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</si>
  <si>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</si>
  <si>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</si>
  <si>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</si>
  <si>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</si>
  <si>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</si>
  <si>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</si>
  <si>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</si>
  <si>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</si>
  <si>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</si>
  <si>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</si>
  <si>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</si>
  <si>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</si>
  <si>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</si>
  <si>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</si>
  <si>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</si>
  <si>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</si>
  <si>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</si>
  <si>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</si>
  <si>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</si>
  <si>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</si>
  <si>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</si>
  <si>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</si>
  <si>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</si>
  <si>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</si>
  <si>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</si>
  <si>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</si>
  <si>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</si>
  <si>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</si>
  <si>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</si>
  <si>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</si>
  <si>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</si>
  <si>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</si>
  <si>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</si>
  <si>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</si>
  <si>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</si>
  <si>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</si>
  <si>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</si>
  <si>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</si>
  <si>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</si>
  <si>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</si>
  <si>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</si>
  <si>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</si>
  <si>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</si>
  <si>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</si>
  <si>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</si>
  <si>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</si>
  <si>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</si>
  <si>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</si>
  <si>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</si>
  <si>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</si>
  <si>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</si>
  <si>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</si>
  <si>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</si>
  <si>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</si>
  <si>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</si>
  <si>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</si>
  <si>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</si>
  <si>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</si>
  <si>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</si>
  <si>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</si>
  <si>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</si>
  <si>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</si>
  <si>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</si>
  <si>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</si>
  <si>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</si>
  <si>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</si>
  <si>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</si>
  <si>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</si>
  <si>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</si>
  <si>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</si>
  <si>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</si>
  <si>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</si>
  <si>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</si>
  <si>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</si>
  <si>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</si>
  <si>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</si>
  <si>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</si>
  <si>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</si>
  <si>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</si>
  <si>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</si>
  <si>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</si>
  <si>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</si>
  <si>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</si>
  <si>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</si>
  <si>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</si>
  <si>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</si>
  <si>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</si>
  <si>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</si>
  <si>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</si>
  <si>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</si>
  <si>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</si>
  <si>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</si>
  <si>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</si>
  <si>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</si>
  <si>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</si>
  <si>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</si>
  <si>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</si>
  <si>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</si>
  <si>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</si>
  <si>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</si>
  <si>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</si>
  <si>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</si>
  <si>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</si>
  <si>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</si>
  <si>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</si>
  <si>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</si>
  <si>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</si>
  <si>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</si>
  <si>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</si>
  <si>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</si>
  <si>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</si>
  <si>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</si>
  <si>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</si>
  <si>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</si>
  <si>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</si>
  <si>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</si>
  <si>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</si>
  <si>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</si>
  <si>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</si>
  <si>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</si>
  <si>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</si>
  <si>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</si>
  <si>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</si>
  <si>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</si>
  <si>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</si>
  <si>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</si>
  <si>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</si>
  <si>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</si>
  <si>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</si>
  <si>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</si>
  <si>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</si>
  <si>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</si>
  <si>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</si>
  <si>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</si>
  <si>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</si>
  <si>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</si>
  <si>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</si>
  <si>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</si>
  <si>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</si>
  <si>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</si>
  <si>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</si>
  <si>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</si>
  <si>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</si>
  <si>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</si>
  <si>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</si>
  <si>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</si>
  <si>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</si>
  <si>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</si>
  <si>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</si>
  <si>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</si>
  <si>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</si>
  <si>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</si>
  <si>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</si>
  <si>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</si>
  <si>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</si>
  <si>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</si>
  <si>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</si>
  <si>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</si>
  <si>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</si>
  <si>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</si>
  <si>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</si>
  <si>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</si>
  <si>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</si>
  <si>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</si>
  <si>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</si>
  <si>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</si>
  <si>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</si>
  <si>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</si>
  <si>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</si>
  <si>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</si>
  <si>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</si>
  <si>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</si>
  <si>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</si>
  <si>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</si>
  <si>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</si>
  <si>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</si>
  <si>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</si>
  <si>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</si>
  <si>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</si>
  <si>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</si>
  <si>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</si>
  <si>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</si>
  <si>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</si>
  <si>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</si>
  <si>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</si>
  <si>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</si>
  <si>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</si>
  <si>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</si>
  <si>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</si>
  <si>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</si>
  <si>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</si>
  <si>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</si>
  <si>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</si>
  <si>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</si>
  <si>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</si>
  <si>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</si>
  <si>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</si>
  <si>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</si>
  <si>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</si>
  <si>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</si>
  <si>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</si>
  <si>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</si>
  <si>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</si>
  <si>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</si>
  <si>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</si>
  <si>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</si>
  <si>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</si>
  <si>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</si>
  <si>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</si>
  <si>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</si>
  <si>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</si>
  <si>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</si>
  <si>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</si>
  <si>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</si>
  <si>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</si>
  <si>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</si>
  <si>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</si>
  <si>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</si>
  <si>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</si>
  <si>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</si>
  <si>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</si>
  <si>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</si>
  <si>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</si>
  <si>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</si>
  <si>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</si>
  <si>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</si>
  <si>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</si>
  <si>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</si>
  <si>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</si>
  <si>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</si>
  <si>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</si>
  <si>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</si>
  <si>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</si>
  <si>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</si>
  <si>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</si>
  <si>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</si>
  <si>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</si>
  <si>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</si>
  <si>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</si>
  <si>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</si>
  <si>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</si>
  <si>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</si>
  <si>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</si>
  <si>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</si>
  <si>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</si>
  <si>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</si>
  <si>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</si>
  <si>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</si>
  <si>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</si>
  <si>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</si>
  <si>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</si>
  <si>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</si>
  <si>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</si>
  <si>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</si>
  <si>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</si>
  <si>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</si>
  <si>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</si>
  <si>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</si>
  <si>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</si>
  <si>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</si>
  <si>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</si>
  <si>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</si>
  <si>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</si>
  <si>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</si>
  <si>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</si>
  <si>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</si>
  <si>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</si>
  <si>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</si>
  <si>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</si>
  <si>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</si>
  <si>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</si>
  <si>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</si>
  <si>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</si>
  <si>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</si>
  <si>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</si>
  <si>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</si>
  <si>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</si>
  <si>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</si>
  <si>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</si>
  <si>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</si>
  <si>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</si>
  <si>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</si>
  <si>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</si>
  <si>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</si>
  <si>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</si>
  <si>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</si>
  <si>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</si>
  <si>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</si>
  <si>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</si>
  <si>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</si>
  <si>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</si>
  <si>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</si>
  <si>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</si>
  <si>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</si>
  <si>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</si>
  <si>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</si>
  <si>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</si>
  <si>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</si>
  <si>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</si>
  <si>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</si>
  <si>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</si>
  <si>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</si>
  <si>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</si>
  <si>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</si>
  <si>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</si>
  <si>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</si>
  <si>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</si>
  <si>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</si>
  <si>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</si>
  <si>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</si>
  <si>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</si>
  <si>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</si>
  <si>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</si>
  <si>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</si>
  <si>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</si>
  <si>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</si>
  <si>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</si>
  <si>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</si>
  <si>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</si>
  <si>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</si>
  <si>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</si>
  <si>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</si>
  <si>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</si>
  <si>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</si>
  <si>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</si>
  <si>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</si>
  <si>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</si>
  <si>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</si>
  <si>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</si>
  <si>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</si>
  <si>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</si>
  <si>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</si>
  <si>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</si>
  <si>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</si>
  <si>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</si>
  <si>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</si>
  <si>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</si>
  <si>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</si>
  <si>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</si>
  <si>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</si>
  <si>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</si>
  <si>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</si>
  <si>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</si>
  <si>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</si>
  <si>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</si>
  <si>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</si>
  <si>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</si>
  <si>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</si>
  <si>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</si>
  <si>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</si>
  <si>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</si>
  <si>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</si>
  <si>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</si>
  <si>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</si>
  <si>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</si>
  <si>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</si>
  <si>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</si>
  <si>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</si>
  <si>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</si>
  <si>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</si>
  <si>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</si>
  <si>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</si>
  <si>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</si>
  <si>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</si>
  <si>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</si>
  <si>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</si>
  <si>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</si>
  <si>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</si>
  <si>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</si>
  <si>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</si>
  <si>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</si>
  <si>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</si>
  <si>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</si>
  <si>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</si>
  <si>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</si>
  <si>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</si>
  <si>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</si>
  <si>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</si>
  <si>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</si>
  <si>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</si>
  <si>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</si>
  <si>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</si>
  <si>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</si>
  <si>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</si>
  <si>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</si>
  <si>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</si>
  <si>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</si>
  <si>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</si>
  <si>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</si>
  <si>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</si>
  <si>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</si>
  <si>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</si>
  <si>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</si>
  <si>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</si>
  <si>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</si>
  <si>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</si>
  <si>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</si>
  <si>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</si>
  <si>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</si>
  <si>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</si>
  <si>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</si>
  <si>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</si>
  <si>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</si>
  <si>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</si>
  <si>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</si>
  <si>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</si>
  <si>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</si>
  <si>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</si>
  <si>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</si>
  <si>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</si>
  <si>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</si>
  <si>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</si>
  <si>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</si>
  <si>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</si>
  <si>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</si>
  <si>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</si>
  <si>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</si>
  <si>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</si>
  <si>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</si>
  <si>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</si>
  <si>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</si>
  <si>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</si>
  <si>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</si>
  <si>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</si>
  <si>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</si>
  <si>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</si>
  <si>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</si>
  <si>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</si>
  <si>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</si>
  <si>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</si>
  <si>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</si>
  <si>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</si>
  <si>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</si>
  <si>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</si>
  <si>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</si>
  <si>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</si>
  <si>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</si>
  <si>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</si>
  <si>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</si>
  <si>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</si>
  <si>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</si>
  <si>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</si>
  <si>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</si>
  <si>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</si>
  <si>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</si>
  <si>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</si>
  <si>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</si>
  <si>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</si>
  <si>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</si>
  <si>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</si>
  <si>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</si>
  <si>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</si>
  <si>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</si>
  <si>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</si>
  <si>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</si>
  <si>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</si>
  <si>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</si>
  <si>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</si>
  <si>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</si>
  <si>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</si>
  <si>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</si>
  <si>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</si>
  <si>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</si>
  <si>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</si>
  <si>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</si>
  <si>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</si>
  <si>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</si>
  <si>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</si>
  <si>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</si>
  <si>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</si>
  <si>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</si>
  <si>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</si>
  <si>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</si>
  <si>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</si>
  <si>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</si>
  <si>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</si>
  <si>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</si>
  <si>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</si>
  <si>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</si>
  <si>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</si>
  <si>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</si>
  <si>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</si>
  <si>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</si>
  <si>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</si>
  <si>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</si>
  <si>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</si>
  <si>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</si>
  <si>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</si>
  <si>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</si>
  <si>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</si>
  <si>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</si>
  <si>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</si>
  <si>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</si>
  <si>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</si>
  <si>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</si>
  <si>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</si>
  <si>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</si>
  <si>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</si>
  <si>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</si>
  <si>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</si>
  <si>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</si>
  <si>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</si>
  <si>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</si>
  <si>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</si>
  <si>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</si>
  <si>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</si>
  <si>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</si>
  <si>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</si>
  <si>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</si>
  <si>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</si>
  <si>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</si>
  <si>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</si>
  <si>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</si>
  <si>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</si>
  <si>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</si>
  <si>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</si>
  <si>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</si>
  <si>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</si>
  <si>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</si>
  <si>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</si>
  <si>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</si>
  <si>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</si>
  <si>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</si>
  <si>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</si>
  <si>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</si>
  <si>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</si>
  <si>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</si>
  <si>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</si>
  <si>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</si>
  <si>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</si>
  <si>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</si>
  <si>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</si>
  <si>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</si>
  <si>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</si>
  <si>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</si>
  <si>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</si>
  <si>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</si>
  <si>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</si>
  <si>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</si>
  <si>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</si>
  <si>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</si>
  <si>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</si>
  <si>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</si>
  <si>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</si>
  <si>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</si>
  <si>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</si>
  <si>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</si>
  <si>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</si>
  <si>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</si>
  <si>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</si>
  <si>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</si>
  <si>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</si>
  <si>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</si>
  <si>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</si>
  <si>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</si>
  <si>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</si>
  <si>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</si>
  <si>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</si>
  <si>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</si>
  <si>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</si>
  <si>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</si>
  <si>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</si>
  <si>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</si>
  <si>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</si>
  <si>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</si>
  <si>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</si>
  <si>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</si>
  <si>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</si>
  <si>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</si>
  <si>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</si>
  <si>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</si>
  <si>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</si>
  <si>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</si>
  <si>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</si>
  <si>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</si>
  <si>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</si>
  <si>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</si>
  <si>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</si>
  <si>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</si>
  <si>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</si>
  <si>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</si>
  <si>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</si>
  <si>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</si>
  <si>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</si>
  <si>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</si>
  <si>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</si>
  <si>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</si>
  <si>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</si>
  <si>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</si>
  <si>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</si>
  <si>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</si>
  <si>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</si>
  <si>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</si>
  <si>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</si>
  <si>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</si>
  <si>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</si>
  <si>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</si>
  <si>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</si>
  <si>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</si>
  <si>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</si>
  <si>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</si>
  <si>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</si>
  <si>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</si>
  <si>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</si>
  <si>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</si>
  <si>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</si>
  <si>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</si>
  <si>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</si>
  <si>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</si>
  <si>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</si>
  <si>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</si>
  <si>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</si>
  <si>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</si>
  <si>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</si>
  <si>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</si>
  <si>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</si>
  <si>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</si>
  <si>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</si>
  <si>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</si>
  <si>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</si>
  <si>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</si>
  <si>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</si>
  <si>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</si>
  <si>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</si>
  <si>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</si>
  <si>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</si>
  <si>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</si>
  <si>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</si>
  <si>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</si>
  <si>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</si>
  <si>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</si>
  <si>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</si>
  <si>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</si>
  <si>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</si>
  <si>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</si>
  <si>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</si>
  <si>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</si>
  <si>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</si>
  <si>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</si>
  <si>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</si>
  <si>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</si>
  <si>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</si>
  <si>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</si>
  <si>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</si>
  <si>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</si>
  <si>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</si>
  <si>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</si>
  <si>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</si>
  <si>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</si>
  <si>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</si>
  <si>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</si>
  <si>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</si>
  <si>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</si>
  <si>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</si>
  <si>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</si>
  <si>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</si>
  <si>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</si>
  <si>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</si>
  <si>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</si>
  <si>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</si>
  <si>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</si>
  <si>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</si>
  <si>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</si>
  <si>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</si>
  <si>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</si>
  <si>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</si>
  <si>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</si>
  <si>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</si>
  <si>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</si>
  <si>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</si>
  <si>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</si>
  <si>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</si>
  <si>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</si>
  <si>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</si>
  <si>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</si>
  <si>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</si>
  <si>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</si>
  <si>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</si>
  <si>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</si>
  <si>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</si>
  <si>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</si>
  <si>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</si>
  <si>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</si>
  <si>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</si>
  <si>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</si>
  <si>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</si>
  <si>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</si>
  <si>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</si>
  <si>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</si>
  <si>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</si>
  <si>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</si>
  <si>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</si>
  <si>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</si>
  <si>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</si>
  <si>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</si>
  <si>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</si>
  <si>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</si>
  <si>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</si>
  <si>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</si>
  <si>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</si>
  <si>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</si>
  <si>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</si>
  <si>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</si>
  <si>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</si>
  <si>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</si>
  <si>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</si>
  <si>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</si>
  <si>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</si>
  <si>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</si>
  <si>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</si>
  <si>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</si>
  <si>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</si>
  <si>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</si>
  <si>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</si>
  <si>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</si>
  <si>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</si>
  <si>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</si>
  <si>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</si>
  <si>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</si>
  <si>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</si>
  <si>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</si>
  <si>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</si>
  <si>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</si>
  <si>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</si>
  <si>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</si>
  <si>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</si>
  <si>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</si>
  <si>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</si>
  <si>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</si>
  <si>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</si>
  <si>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</si>
  <si>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</si>
  <si>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</si>
  <si>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</si>
  <si>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</si>
  <si>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</si>
  <si>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</si>
  <si>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</si>
  <si>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</si>
  <si>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</si>
  <si>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</si>
  <si>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</si>
  <si>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</si>
  <si>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</si>
  <si>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</si>
  <si>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</si>
  <si>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</si>
  <si>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</si>
  <si>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</si>
  <si>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</si>
  <si>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</si>
  <si>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</si>
  <si>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</si>
  <si>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</si>
  <si>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</si>
  <si>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</si>
  <si>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</si>
  <si>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</si>
  <si>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</si>
  <si>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</si>
  <si>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</si>
  <si>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</si>
  <si>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</si>
  <si>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</si>
  <si>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</si>
  <si>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</si>
  <si>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</si>
  <si>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</si>
  <si>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</si>
  <si>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</si>
  <si>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</si>
  <si>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</si>
  <si>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</si>
  <si>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</si>
  <si>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</si>
  <si>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</si>
  <si>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</si>
  <si>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</si>
  <si>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</si>
  <si>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</si>
  <si>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</si>
  <si>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</si>
  <si>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</si>
  <si>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</si>
  <si>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</si>
  <si>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</si>
  <si>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</si>
  <si>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</si>
  <si>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</si>
  <si>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</si>
  <si>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</si>
  <si>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</si>
  <si>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</si>
  <si>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</si>
  <si>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</si>
  <si>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</si>
  <si>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</si>
  <si>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</si>
  <si>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</si>
  <si>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</si>
  <si>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</si>
  <si>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</si>
  <si>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</si>
  <si>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</si>
  <si>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</si>
  <si>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</si>
  <si>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</si>
  <si>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</si>
  <si>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</si>
  <si>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</si>
  <si>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</si>
  <si>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</si>
  <si>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</si>
  <si>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</si>
  <si>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</si>
  <si>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</si>
  <si>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</si>
  <si>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</si>
  <si>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</si>
  <si>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</si>
  <si>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</si>
  <si>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</si>
  <si>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</si>
  <si>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</si>
  <si>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</si>
  <si>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</si>
  <si>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</si>
  <si>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</si>
  <si>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</si>
  <si>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</si>
  <si>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</si>
  <si>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</si>
  <si>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</si>
  <si>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</si>
  <si>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</si>
  <si>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</si>
  <si>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</si>
  <si>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</si>
  <si>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</si>
  <si>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</si>
  <si>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</si>
  <si>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</si>
  <si>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</si>
  <si>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</si>
  <si>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</si>
  <si>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</si>
  <si>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</si>
  <si>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</si>
  <si>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</si>
  <si>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</si>
  <si>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</si>
  <si>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</si>
  <si>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</si>
  <si>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</si>
  <si>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</si>
  <si>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</si>
  <si>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</si>
  <si>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</si>
  <si>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</si>
  <si>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</si>
  <si>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</si>
  <si>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</si>
  <si>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</si>
  <si>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</si>
  <si>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</si>
  <si>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</si>
  <si>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</si>
  <si>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</si>
  <si>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</si>
  <si>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</si>
  <si>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</si>
  <si>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</si>
  <si>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</si>
  <si>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</si>
  <si>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</si>
  <si>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</si>
  <si>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</si>
  <si>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</si>
  <si>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</si>
  <si>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</si>
  <si>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</si>
  <si>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</si>
  <si>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</si>
  <si>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</si>
  <si>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</si>
  <si>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</si>
  <si>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</si>
  <si>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</si>
  <si>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</si>
  <si>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</si>
  <si>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</si>
  <si>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</si>
  <si>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</si>
  <si>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</si>
  <si>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</si>
  <si>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</si>
  <si>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</si>
  <si>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</si>
  <si>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</si>
  <si>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</si>
  <si>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</si>
  <si>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</si>
  <si>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</si>
  <si>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</si>
  <si>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</si>
  <si>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</si>
  <si>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</si>
  <si>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</si>
  <si>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</si>
  <si>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</si>
  <si>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</si>
  <si>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</si>
  <si>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</si>
  <si>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</si>
  <si>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</si>
  <si>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</si>
  <si>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</si>
  <si>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</si>
  <si>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</si>
  <si>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</si>
  <si>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</si>
  <si>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</si>
  <si>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</si>
  <si>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</si>
  <si>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</si>
  <si>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</si>
  <si>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</si>
  <si>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</si>
  <si>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</si>
  <si>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</si>
  <si>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</si>
  <si>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</si>
  <si>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</si>
  <si>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</si>
  <si>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</si>
  <si>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</si>
  <si>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</si>
  <si>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О.І. Полевод</t>
  </si>
  <si>
    <t>(04863)5-42-00</t>
  </si>
  <si>
    <t>inbox@an.od.court.gov.ua</t>
  </si>
  <si>
    <t>(098)4499094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</si>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</sst>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 x14ac:dyDescent="0.2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 x14ac:dyDescent="0.2">
      <c r="A15" s="27"/>
      <c r="B15" s="162" t="s">
        <v>193</v>
      </c>
      <c r="C15" s="163"/>
      <c r="D15" s="164"/>
      <c r="E15" s="93" t="s">
        <v>1</v>
      </c>
    </row>
    <row r="16" spans="1:8" ht="12.95" customHeight="1" x14ac:dyDescent="0.2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 x14ac:dyDescent="0.2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 x14ac:dyDescent="0.2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 x14ac:dyDescent="0.2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 x14ac:dyDescent="0.2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 x14ac:dyDescent="0.2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 x14ac:dyDescent="0.2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 x14ac:dyDescent="0.2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 x14ac:dyDescent="0.2">
      <c r="A27" s="27"/>
      <c r="B27" s="177">
        <v>5</v>
      </c>
      <c r="C27" s="178"/>
      <c r="D27" s="178"/>
      <c r="E27" s="178"/>
      <c r="F27" s="178"/>
      <c r="G27" s="178"/>
      <c r="H27" s="179"/>
    </row>
    <row r="28" spans="1:8" ht="12.95" customHeight="1" x14ac:dyDescent="0.2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 x14ac:dyDescent="0.2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&amp;C&amp;LDF99A0C6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 x14ac:dyDescent="0.2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 x14ac:dyDescent="0.2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 x14ac:dyDescent="0.2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 x14ac:dyDescent="0.2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9</v>
      </c>
      <c r="F30" s="105">
        <f t="shared" si="1"/>
        <v>9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5</v>
      </c>
      <c r="AH30" s="105">
        <f t="shared" si="1"/>
        <v>3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>
        <v>1</v>
      </c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8</v>
      </c>
      <c r="F219" s="105">
        <f t="shared" si="5"/>
        <v>8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4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/>
      <c r="AR222" s="107">
        <v>2</v>
      </c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21</v>
      </c>
      <c r="F1628" s="136">
        <f t="shared" si="21"/>
        <v>21</v>
      </c>
      <c r="G1628" s="136">
        <f t="shared" si="21"/>
        <v>0</v>
      </c>
      <c r="H1628" s="136">
        <f t="shared" si="21"/>
        <v>0</v>
      </c>
      <c r="I1628" s="136">
        <f t="shared" si="21"/>
        <v>0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8</v>
      </c>
      <c r="AH1628" s="136">
        <f t="shared" si="21"/>
        <v>5</v>
      </c>
      <c r="AI1628" s="136">
        <f t="shared" si="21"/>
        <v>0</v>
      </c>
      <c r="AJ1628" s="136">
        <f t="shared" si="21"/>
        <v>0</v>
      </c>
      <c r="AK1628" s="136">
        <f t="shared" si="21"/>
        <v>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4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14</v>
      </c>
      <c r="F1629" s="107">
        <v>14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8</v>
      </c>
      <c r="AH1629" s="107">
        <v>5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1</v>
      </c>
      <c r="F1630" s="107">
        <v>1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6</v>
      </c>
      <c r="AL1631" s="107"/>
      <c r="AM1631" s="107"/>
      <c r="AN1631" s="107"/>
      <c r="AO1631" s="107"/>
      <c r="AP1631" s="107"/>
      <c r="AQ1631" s="107"/>
      <c r="AR1631" s="107">
        <v>3</v>
      </c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>
        <v>2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1:48" ht="19.5" customHeight="1" x14ac:dyDescent="0.2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 x14ac:dyDescent="0.2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1:48" ht="28.5" customHeight="1" x14ac:dyDescent="0.2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 x14ac:dyDescent="0.2">
      <c r="AL1648" s="41" t="s">
        <v>134</v>
      </c>
      <c r="AN1648" s="226" t="s">
        <v>2475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 x14ac:dyDescent="0.2">
      <c r="AL1649" s="135" t="s">
        <v>166</v>
      </c>
      <c r="AN1649" s="223" t="s">
        <v>2476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&amp;C&amp;LDF99A0C6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 x14ac:dyDescent="0.3">
      <c r="B5" s="161"/>
      <c r="C5" s="161"/>
      <c r="D5" s="161"/>
      <c r="E5" s="161"/>
      <c r="F5" s="161"/>
      <c r="G5" s="161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 x14ac:dyDescent="0.2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 x14ac:dyDescent="0.2">
      <c r="A11" s="27"/>
      <c r="B11" s="162" t="s">
        <v>201</v>
      </c>
      <c r="C11" s="163"/>
      <c r="D11" s="164"/>
      <c r="E11" s="93" t="s">
        <v>1</v>
      </c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 x14ac:dyDescent="0.2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 x14ac:dyDescent="0.2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 x14ac:dyDescent="0.2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5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&amp;C&amp;LDF99A0C6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 x14ac:dyDescent="0.2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 x14ac:dyDescent="0.2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 x14ac:dyDescent="0.2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 x14ac:dyDescent="0.2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9</v>
      </c>
      <c r="F30" s="105">
        <f t="shared" si="2"/>
        <v>9</v>
      </c>
      <c r="G30" s="105">
        <f t="shared" si="2"/>
        <v>0</v>
      </c>
      <c r="H30" s="105">
        <f t="shared" si="2"/>
        <v>4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1</v>
      </c>
      <c r="Q30" s="105">
        <f t="shared" si="2"/>
        <v>0</v>
      </c>
      <c r="R30" s="105">
        <f t="shared" si="2"/>
        <v>6</v>
      </c>
      <c r="S30" s="105">
        <f t="shared" si="2"/>
        <v>1</v>
      </c>
      <c r="T30" s="105">
        <f t="shared" si="2"/>
        <v>1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1</v>
      </c>
      <c r="AJ30" s="105">
        <f t="shared" si="2"/>
        <v>0</v>
      </c>
      <c r="AK30" s="105">
        <f t="shared" ref="AK30:BP30" si="3">SUM(AK31:AK95)</f>
        <v>8</v>
      </c>
      <c r="AL30" s="105">
        <f t="shared" si="3"/>
        <v>1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0</v>
      </c>
      <c r="AR30" s="105">
        <f t="shared" si="3"/>
        <v>7</v>
      </c>
      <c r="AS30" s="105">
        <f t="shared" si="3"/>
        <v>2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0</v>
      </c>
      <c r="AY30" s="105">
        <f t="shared" si="3"/>
        <v>1</v>
      </c>
      <c r="AZ30" s="105">
        <f t="shared" si="3"/>
        <v>0</v>
      </c>
      <c r="BA30" s="105">
        <f t="shared" si="3"/>
        <v>0</v>
      </c>
      <c r="BB30" s="105">
        <f t="shared" si="3"/>
        <v>1</v>
      </c>
      <c r="BC30" s="105">
        <f t="shared" si="3"/>
        <v>0</v>
      </c>
      <c r="BD30" s="105">
        <f t="shared" si="3"/>
        <v>0</v>
      </c>
      <c r="BE30" s="105">
        <f t="shared" si="3"/>
        <v>1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1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3</v>
      </c>
      <c r="S47" s="107">
        <v>1</v>
      </c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5</v>
      </c>
      <c r="AL47" s="107"/>
      <c r="AM47" s="107"/>
      <c r="AN47" s="107"/>
      <c r="AO47" s="107"/>
      <c r="AP47" s="107"/>
      <c r="AQ47" s="107"/>
      <c r="AR47" s="107">
        <v>4</v>
      </c>
      <c r="AS47" s="107">
        <v>2</v>
      </c>
      <c r="AT47" s="107"/>
      <c r="AU47" s="105"/>
      <c r="AV47" s="105"/>
      <c r="AW47" s="105">
        <v>1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>
        <v>2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/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>
        <v>1</v>
      </c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/>
      <c r="AY57" s="105">
        <v>1</v>
      </c>
      <c r="AZ57" s="105"/>
      <c r="BA57" s="105"/>
      <c r="BB57" s="105">
        <v>1</v>
      </c>
      <c r="BC57" s="105"/>
      <c r="BD57" s="105"/>
      <c r="BE57" s="105">
        <v>1</v>
      </c>
      <c r="BF57" s="105"/>
      <c r="BG57" s="105"/>
      <c r="BH57" s="105"/>
      <c r="BI57" s="105"/>
      <c r="BJ57" s="105">
        <v>1</v>
      </c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1</v>
      </c>
      <c r="F137" s="105">
        <f t="shared" si="8"/>
        <v>1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1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1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1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8</v>
      </c>
      <c r="F219" s="105">
        <f t="shared" si="10"/>
        <v>8</v>
      </c>
      <c r="G219" s="105">
        <f t="shared" si="10"/>
        <v>0</v>
      </c>
      <c r="H219" s="105">
        <f t="shared" si="10"/>
        <v>0</v>
      </c>
      <c r="I219" s="105">
        <f t="shared" si="10"/>
        <v>2</v>
      </c>
      <c r="J219" s="105">
        <f t="shared" si="10"/>
        <v>0</v>
      </c>
      <c r="K219" s="105">
        <f t="shared" si="10"/>
        <v>0</v>
      </c>
      <c r="L219" s="105">
        <f t="shared" si="10"/>
        <v>0</v>
      </c>
      <c r="M219" s="105">
        <f t="shared" si="10"/>
        <v>0</v>
      </c>
      <c r="N219" s="105">
        <f t="shared" si="10"/>
        <v>0</v>
      </c>
      <c r="O219" s="105">
        <f t="shared" si="10"/>
        <v>1</v>
      </c>
      <c r="P219" s="105">
        <f t="shared" si="10"/>
        <v>1</v>
      </c>
      <c r="Q219" s="105">
        <f t="shared" si="10"/>
        <v>0</v>
      </c>
      <c r="R219" s="105">
        <f t="shared" si="10"/>
        <v>3</v>
      </c>
      <c r="S219" s="105">
        <f t="shared" si="10"/>
        <v>3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0</v>
      </c>
      <c r="AI219" s="105">
        <f t="shared" si="10"/>
        <v>0</v>
      </c>
      <c r="AJ219" s="105">
        <f t="shared" si="10"/>
        <v>0</v>
      </c>
      <c r="AK219" s="105">
        <f t="shared" ref="AK219:BP219" si="11">SUM(AK220:AK264)</f>
        <v>8</v>
      </c>
      <c r="AL219" s="105">
        <f t="shared" si="11"/>
        <v>3</v>
      </c>
      <c r="AM219" s="105">
        <f t="shared" si="11"/>
        <v>0</v>
      </c>
      <c r="AN219" s="105">
        <f t="shared" si="11"/>
        <v>0</v>
      </c>
      <c r="AO219" s="105">
        <f t="shared" si="11"/>
        <v>0</v>
      </c>
      <c r="AP219" s="105">
        <f t="shared" si="11"/>
        <v>0</v>
      </c>
      <c r="AQ219" s="105">
        <f t="shared" si="11"/>
        <v>0</v>
      </c>
      <c r="AR219" s="105">
        <f t="shared" si="11"/>
        <v>4</v>
      </c>
      <c r="AS219" s="105">
        <f t="shared" si="11"/>
        <v>4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1</v>
      </c>
      <c r="AY219" s="105">
        <f t="shared" si="11"/>
        <v>3</v>
      </c>
      <c r="AZ219" s="105">
        <f t="shared" si="11"/>
        <v>1</v>
      </c>
      <c r="BA219" s="105">
        <f t="shared" si="11"/>
        <v>1</v>
      </c>
      <c r="BB219" s="105">
        <f t="shared" si="11"/>
        <v>1</v>
      </c>
      <c r="BC219" s="105">
        <f t="shared" si="11"/>
        <v>0</v>
      </c>
      <c r="BD219" s="105">
        <f t="shared" si="11"/>
        <v>0</v>
      </c>
      <c r="BE219" s="105">
        <f t="shared" si="11"/>
        <v>3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2</v>
      </c>
      <c r="BK219" s="105">
        <f t="shared" si="11"/>
        <v>0</v>
      </c>
      <c r="BL219" s="105">
        <f t="shared" si="11"/>
        <v>0</v>
      </c>
      <c r="BM219" s="105">
        <f t="shared" si="11"/>
        <v>0</v>
      </c>
      <c r="BN219" s="105">
        <f t="shared" si="11"/>
        <v>0</v>
      </c>
      <c r="BO219" s="105">
        <f t="shared" si="11"/>
        <v>0</v>
      </c>
      <c r="BP219" s="105">
        <f t="shared" si="11"/>
        <v>0</v>
      </c>
      <c r="BQ219" s="105">
        <f>SUM(BQ220:BQ264)</f>
        <v>0</v>
      </c>
      <c r="BR219" s="105">
        <f>SUM(BR220:BR264)</f>
        <v>1</v>
      </c>
      <c r="BS219" s="105">
        <f>SUM(BS220:BS264)</f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>
        <v>1</v>
      </c>
      <c r="P220" s="107"/>
      <c r="Q220" s="107"/>
      <c r="R220" s="107">
        <v>1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2</v>
      </c>
      <c r="AT220" s="107"/>
      <c r="AU220" s="105"/>
      <c r="AV220" s="105"/>
      <c r="AW220" s="105"/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>
        <v>1</v>
      </c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  <c r="AW221" s="105"/>
      <c r="AX221" s="105"/>
      <c r="AY221" s="105">
        <v>1</v>
      </c>
      <c r="AZ221" s="105"/>
      <c r="BA221" s="105">
        <v>1</v>
      </c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>
        <v>1</v>
      </c>
      <c r="Q222" s="107"/>
      <c r="R222" s="107">
        <v>1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>
        <v>2</v>
      </c>
      <c r="AM222" s="107"/>
      <c r="AN222" s="107"/>
      <c r="AO222" s="107"/>
      <c r="AP222" s="107"/>
      <c r="AQ222" s="107"/>
      <c r="AR222" s="107">
        <v>3</v>
      </c>
      <c r="AS222" s="107">
        <v>1</v>
      </c>
      <c r="AT222" s="107"/>
      <c r="AU222" s="105"/>
      <c r="AV222" s="105"/>
      <c r="AW222" s="105"/>
      <c r="AX222" s="105"/>
      <c r="AY222" s="105">
        <v>2</v>
      </c>
      <c r="AZ222" s="105">
        <v>1</v>
      </c>
      <c r="BA222" s="105"/>
      <c r="BB222" s="105">
        <v>1</v>
      </c>
      <c r="BC222" s="105"/>
      <c r="BD222" s="105"/>
      <c r="BE222" s="105">
        <v>2</v>
      </c>
      <c r="BF222" s="105"/>
      <c r="BG222" s="105"/>
      <c r="BH222" s="105"/>
      <c r="BI222" s="105"/>
      <c r="BJ222" s="105">
        <v>2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0</v>
      </c>
      <c r="F437" s="105">
        <f t="shared" si="16"/>
        <v>0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0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0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0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2</v>
      </c>
      <c r="F506" s="105">
        <f t="shared" si="20"/>
        <v>2</v>
      </c>
      <c r="G506" s="105">
        <f t="shared" si="20"/>
        <v>0</v>
      </c>
      <c r="H506" s="105">
        <f t="shared" si="20"/>
        <v>0</v>
      </c>
      <c r="I506" s="105">
        <f t="shared" si="20"/>
        <v>2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2</v>
      </c>
      <c r="Q506" s="105">
        <f t="shared" si="20"/>
        <v>0</v>
      </c>
      <c r="R506" s="105">
        <f t="shared" si="20"/>
        <v>0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1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1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0</v>
      </c>
      <c r="AR506" s="105">
        <f t="shared" si="21"/>
        <v>0</v>
      </c>
      <c r="AS506" s="105">
        <f t="shared" si="21"/>
        <v>2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/>
      <c r="P541" s="107">
        <v>2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>
        <v>2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0</v>
      </c>
      <c r="F548" s="105">
        <f t="shared" si="22"/>
        <v>0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0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</v>
      </c>
      <c r="F592" s="105">
        <f t="shared" si="24"/>
        <v>1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0</v>
      </c>
      <c r="Q592" s="105">
        <f t="shared" si="24"/>
        <v>0</v>
      </c>
      <c r="R592" s="105">
        <f t="shared" si="24"/>
        <v>1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1</v>
      </c>
      <c r="AL592" s="105">
        <f t="shared" si="25"/>
        <v>0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0</v>
      </c>
      <c r="AR592" s="105">
        <f t="shared" si="25"/>
        <v>0</v>
      </c>
      <c r="AS592" s="105">
        <f t="shared" si="25"/>
        <v>1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0</v>
      </c>
      <c r="AZ592" s="105">
        <f t="shared" si="25"/>
        <v>0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</v>
      </c>
      <c r="F593" s="105">
        <f t="shared" si="26"/>
        <v>1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0</v>
      </c>
      <c r="Q593" s="105">
        <f t="shared" si="26"/>
        <v>0</v>
      </c>
      <c r="R593" s="105">
        <f t="shared" si="26"/>
        <v>1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1</v>
      </c>
      <c r="AL593" s="105">
        <f t="shared" si="27"/>
        <v>0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0</v>
      </c>
      <c r="AR593" s="105">
        <f t="shared" si="27"/>
        <v>0</v>
      </c>
      <c r="AS593" s="105">
        <f t="shared" si="27"/>
        <v>1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0</v>
      </c>
      <c r="AZ593" s="105">
        <f t="shared" si="27"/>
        <v>0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0</v>
      </c>
      <c r="F818" s="145">
        <f t="shared" si="36"/>
        <v>0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0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0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21</v>
      </c>
      <c r="F1628" s="136">
        <f t="shared" si="42"/>
        <v>21</v>
      </c>
      <c r="G1628" s="136">
        <f t="shared" si="42"/>
        <v>0</v>
      </c>
      <c r="H1628" s="136">
        <f t="shared" si="42"/>
        <v>4</v>
      </c>
      <c r="I1628" s="136">
        <f t="shared" si="42"/>
        <v>4</v>
      </c>
      <c r="J1628" s="136">
        <f t="shared" si="42"/>
        <v>0</v>
      </c>
      <c r="K1628" s="136">
        <f t="shared" si="42"/>
        <v>0</v>
      </c>
      <c r="L1628" s="136">
        <f t="shared" si="42"/>
        <v>0</v>
      </c>
      <c r="M1628" s="136">
        <f t="shared" si="42"/>
        <v>0</v>
      </c>
      <c r="N1628" s="136">
        <f t="shared" si="42"/>
        <v>0</v>
      </c>
      <c r="O1628" s="136">
        <f t="shared" si="42"/>
        <v>1</v>
      </c>
      <c r="P1628" s="136">
        <f t="shared" si="42"/>
        <v>4</v>
      </c>
      <c r="Q1628" s="136">
        <f t="shared" si="42"/>
        <v>0</v>
      </c>
      <c r="R1628" s="136">
        <f t="shared" si="42"/>
        <v>11</v>
      </c>
      <c r="S1628" s="136">
        <f t="shared" si="42"/>
        <v>4</v>
      </c>
      <c r="T1628" s="136">
        <f t="shared" si="42"/>
        <v>1</v>
      </c>
      <c r="U1628" s="136">
        <f t="shared" si="42"/>
        <v>0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1</v>
      </c>
      <c r="AG1628" s="136">
        <f t="shared" si="42"/>
        <v>0</v>
      </c>
      <c r="AH1628" s="136">
        <f t="shared" si="42"/>
        <v>0</v>
      </c>
      <c r="AI1628" s="136">
        <f t="shared" si="42"/>
        <v>1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19</v>
      </c>
      <c r="AL1628" s="136">
        <f t="shared" si="43"/>
        <v>4</v>
      </c>
      <c r="AM1628" s="136">
        <f t="shared" si="43"/>
        <v>0</v>
      </c>
      <c r="AN1628" s="136">
        <f t="shared" si="43"/>
        <v>0</v>
      </c>
      <c r="AO1628" s="136">
        <f t="shared" si="43"/>
        <v>0</v>
      </c>
      <c r="AP1628" s="136">
        <f t="shared" si="43"/>
        <v>0</v>
      </c>
      <c r="AQ1628" s="136">
        <f t="shared" si="43"/>
        <v>0</v>
      </c>
      <c r="AR1628" s="136">
        <f t="shared" si="43"/>
        <v>12</v>
      </c>
      <c r="AS1628" s="136">
        <f t="shared" si="43"/>
        <v>9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1</v>
      </c>
      <c r="AX1628" s="136">
        <f t="shared" si="43"/>
        <v>1</v>
      </c>
      <c r="AY1628" s="136">
        <f t="shared" si="43"/>
        <v>4</v>
      </c>
      <c r="AZ1628" s="136">
        <f t="shared" si="43"/>
        <v>1</v>
      </c>
      <c r="BA1628" s="136">
        <f t="shared" si="43"/>
        <v>1</v>
      </c>
      <c r="BB1628" s="136">
        <f t="shared" si="43"/>
        <v>2</v>
      </c>
      <c r="BC1628" s="136">
        <f t="shared" si="43"/>
        <v>0</v>
      </c>
      <c r="BD1628" s="136">
        <f t="shared" si="43"/>
        <v>0</v>
      </c>
      <c r="BE1628" s="136">
        <f t="shared" si="43"/>
        <v>4</v>
      </c>
      <c r="BF1628" s="136">
        <f t="shared" si="43"/>
        <v>0</v>
      </c>
      <c r="BG1628" s="136">
        <f t="shared" si="43"/>
        <v>0</v>
      </c>
      <c r="BH1628" s="136">
        <f t="shared" si="43"/>
        <v>0</v>
      </c>
      <c r="BI1628" s="136">
        <f t="shared" si="43"/>
        <v>0</v>
      </c>
      <c r="BJ1628" s="136">
        <f t="shared" si="43"/>
        <v>3</v>
      </c>
      <c r="BK1628" s="136">
        <f t="shared" si="43"/>
        <v>0</v>
      </c>
      <c r="BL1628" s="136">
        <f t="shared" si="43"/>
        <v>0</v>
      </c>
      <c r="BM1628" s="136">
        <f t="shared" si="43"/>
        <v>0</v>
      </c>
      <c r="BN1628" s="136">
        <f t="shared" si="43"/>
        <v>0</v>
      </c>
      <c r="BO1628" s="136">
        <f t="shared" si="43"/>
        <v>0</v>
      </c>
      <c r="BP1628" s="136">
        <f t="shared" si="43"/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1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14</v>
      </c>
      <c r="F1629" s="107">
        <v>14</v>
      </c>
      <c r="G1629" s="107"/>
      <c r="H1629" s="107">
        <v>4</v>
      </c>
      <c r="I1629" s="107"/>
      <c r="J1629" s="107"/>
      <c r="K1629" s="107"/>
      <c r="L1629" s="107"/>
      <c r="M1629" s="107"/>
      <c r="N1629" s="107"/>
      <c r="O1629" s="107">
        <v>1</v>
      </c>
      <c r="P1629" s="107">
        <v>1</v>
      </c>
      <c r="Q1629" s="107"/>
      <c r="R1629" s="107">
        <v>9</v>
      </c>
      <c r="S1629" s="107">
        <v>2</v>
      </c>
      <c r="T1629" s="107">
        <v>1</v>
      </c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13</v>
      </c>
      <c r="AL1629" s="107">
        <v>1</v>
      </c>
      <c r="AM1629" s="107"/>
      <c r="AN1629" s="107"/>
      <c r="AO1629" s="107"/>
      <c r="AP1629" s="107"/>
      <c r="AQ1629" s="107"/>
      <c r="AR1629" s="107">
        <v>9</v>
      </c>
      <c r="AS1629" s="107">
        <v>5</v>
      </c>
      <c r="AT1629" s="107"/>
      <c r="AU1629" s="105"/>
      <c r="AV1629" s="105"/>
      <c r="AW1629" s="105">
        <v>1</v>
      </c>
      <c r="AX1629" s="105">
        <v>1</v>
      </c>
      <c r="AY1629" s="105">
        <v>1</v>
      </c>
      <c r="AZ1629" s="105"/>
      <c r="BA1629" s="105"/>
      <c r="BB1629" s="105">
        <v>1</v>
      </c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1</v>
      </c>
      <c r="F1630" s="107">
        <v>1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</v>
      </c>
      <c r="AL1630" s="107">
        <v>1</v>
      </c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  <c r="AW1630" s="105"/>
      <c r="AX1630" s="105"/>
      <c r="AY1630" s="105">
        <v>1</v>
      </c>
      <c r="AZ1630" s="105"/>
      <c r="BA1630" s="105">
        <v>1</v>
      </c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>
        <v>3</v>
      </c>
      <c r="Q1631" s="107"/>
      <c r="R1631" s="107">
        <v>1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1</v>
      </c>
      <c r="AG1631" s="107"/>
      <c r="AH1631" s="107"/>
      <c r="AI1631" s="107"/>
      <c r="AJ1631" s="107"/>
      <c r="AK1631" s="107">
        <v>5</v>
      </c>
      <c r="AL1631" s="107">
        <v>2</v>
      </c>
      <c r="AM1631" s="107"/>
      <c r="AN1631" s="107"/>
      <c r="AO1631" s="107"/>
      <c r="AP1631" s="107"/>
      <c r="AQ1631" s="107"/>
      <c r="AR1631" s="107">
        <v>3</v>
      </c>
      <c r="AS1631" s="107">
        <v>3</v>
      </c>
      <c r="AT1631" s="107"/>
      <c r="AU1631" s="105"/>
      <c r="AV1631" s="105"/>
      <c r="AW1631" s="105"/>
      <c r="AX1631" s="105"/>
      <c r="AY1631" s="105">
        <v>2</v>
      </c>
      <c r="AZ1631" s="105">
        <v>1</v>
      </c>
      <c r="BA1631" s="105"/>
      <c r="BB1631" s="105">
        <v>1</v>
      </c>
      <c r="BC1631" s="105"/>
      <c r="BD1631" s="105"/>
      <c r="BE1631" s="105">
        <v>2</v>
      </c>
      <c r="BF1631" s="105"/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>
        <v>4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1:71" ht="15" x14ac:dyDescent="0.2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 x14ac:dyDescent="0.2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1:71" x14ac:dyDescent="0.2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1:71" x14ac:dyDescent="0.2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6" t="s">
        <v>2475</v>
      </c>
      <c r="BJ1648" s="256"/>
      <c r="BK1648" s="256"/>
      <c r="BL1648" s="257"/>
      <c r="BM1648" s="257"/>
      <c r="BN1648" s="257"/>
      <c r="BO1648" s="257"/>
    </row>
    <row r="1649" spans="59:67" x14ac:dyDescent="0.2">
      <c r="BG1649" s="58" t="s">
        <v>167</v>
      </c>
      <c r="BH1649" s="250" t="s">
        <v>2476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&amp;C&amp;LDF99A0C6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 x14ac:dyDescent="0.3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 x14ac:dyDescent="0.2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 x14ac:dyDescent="0.2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 x14ac:dyDescent="0.2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 x14ac:dyDescent="0.2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 x14ac:dyDescent="0.2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 x14ac:dyDescent="0.2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 x14ac:dyDescent="0.2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5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&amp;C&amp;LDF99A0C6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 x14ac:dyDescent="0.2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 x14ac:dyDescent="0.2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 x14ac:dyDescent="0.2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 x14ac:dyDescent="0.2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 x14ac:dyDescent="0.2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/>
      <c r="J18" s="105"/>
      <c r="K18" s="105"/>
      <c r="L18" s="105"/>
      <c r="M18" s="105"/>
      <c r="N18" s="105">
        <v>1</v>
      </c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1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/>
      <c r="N19" s="105">
        <v>1</v>
      </c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1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 x14ac:dyDescent="0.2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 x14ac:dyDescent="0.2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3" t="s">
        <v>2475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4" t="s">
        <v>2476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&amp;C&amp;LDF99A0C6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barov</cp:lastModifiedBy>
  <cp:lastPrinted>2018-12-26T08:01:37Z</cp:lastPrinted>
  <dcterms:created xsi:type="dcterms:W3CDTF">2012-07-26T14:50:59Z</dcterms:created>
  <dcterms:modified xsi:type="dcterms:W3CDTF">2021-01-25T14:30:35Z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DF99A0C6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